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'Itens'!$A$1:$K$44</definedName>
  </definedNames>
  <calcPr fullCalcOnLoad="1"/>
</workbook>
</file>

<file path=xl/sharedStrings.xml><?xml version="1.0" encoding="utf-8"?>
<sst xmlns="http://schemas.openxmlformats.org/spreadsheetml/2006/main" count="119" uniqueCount="85">
  <si>
    <t/>
  </si>
  <si>
    <t>MUNICIPIO DE JANAUBA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</si>
  <si>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</si>
  <si>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</si>
  <si>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</si>
  <si>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</si>
  <si>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</si>
  <si>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</si>
  <si>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0092/0027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</si>
  <si>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</si>
  <si>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</si>
  <si>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</si>
  <si>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</si>
  <si>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</si>
  <si>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</si>
  <si>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</si>
  <si>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08/08/2018 09:00:00</t>
  </si>
  <si>
    <t xml:space="preserve">Objeto: </t>
  </si>
  <si>
    <t>Aquisição de materiais e insumos, para atender as necessidade e melhorias na mobilidade urbana e no trânsito da cidade Janaúba.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</si>
  <si>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</si>
  <si>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</si>
  <si>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</si>
  <si>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</si>
  <si>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</si>
  <si>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</si>
  <si>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</si>
  <si>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</si>
  <si>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</si>
  <si>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</si>
  <si>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</si>
  <si>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</si>
  <si>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194201</t>
  </si>
  <si>
    <t>0001</t>
  </si>
  <si>
    <t xml:space="preserve">Cavalete de Sinalização: Cavalete de sinalização confeccionado em polietileno semiflexível, parede dupla, cor laranja, faixas refletivas na parte superior - 1160x620x800 com peso de 6,20kg.  
 </t>
  </si>
  <si>
    <t>Unid</t>
  </si>
  <si>
    <t>2067</t>
  </si>
  <si>
    <t>194202</t>
  </si>
  <si>
    <t>0002</t>
  </si>
  <si>
    <t>Cilindro Sinalizador de Tráfego - 111x56x56 - 03 Faixas Refletivas com peso va: Cilindro Sinalizador de Tráfego - 111x56x56 - 03 Faixas Refletivas com peso vazio de 7 kg -  Fabricado em polietileno na cor laranja</t>
  </si>
  <si>
    <t>2068</t>
  </si>
  <si>
    <t>194207</t>
  </si>
  <si>
    <t>0003</t>
  </si>
  <si>
    <t xml:space="preserve">Cone de sinalização cor laranja: Cone de sinalização cor laranja, resistente à intemperies, peso mínimo de 7 kg, com dois aneis de 10mm cada, na cor branca, retro refletivos, microprismáticos a base de PVC com forro plástico com reflexidade mínima de 300 candelas/lux/M2, conforme ABNT 15071 </t>
  </si>
  <si>
    <t>2069</t>
  </si>
  <si>
    <t>113597</t>
  </si>
  <si>
    <t>0004</t>
  </si>
  <si>
    <t>Fita Zebrada: Fita zebrada para isolamento de local, nas cores preto e amarelo, confeccionada em plástico resistente.Observação para sinalização - rolo com 200mts</t>
  </si>
  <si>
    <t>Rolo</t>
  </si>
  <si>
    <t>2070</t>
  </si>
  <si>
    <t>194209</t>
  </si>
  <si>
    <t>0005</t>
  </si>
  <si>
    <t>Galão de Tinta para Demarcação Viária: Galão de tinta para demarcação viária, a base de solvente NBR 11.862 - azul</t>
  </si>
  <si>
    <t>2071</t>
  </si>
  <si>
    <t>194238</t>
  </si>
  <si>
    <t>0006</t>
  </si>
  <si>
    <t>Galão de Tinta para Demarcação Viária amarelo: Galão de tinta para demarcação viária, a base de solvente NBR 11.862 - amarelo</t>
  </si>
  <si>
    <t>2072</t>
  </si>
  <si>
    <t>194240</t>
  </si>
  <si>
    <t>0007</t>
  </si>
  <si>
    <t xml:space="preserve">Galão de tinta para demarcação viária - Branco: Galão de tinta para demarcação viária, a base de solvente NBR 11.862 - branco </t>
  </si>
  <si>
    <t>2073</t>
  </si>
  <si>
    <t>194243</t>
  </si>
  <si>
    <t>0008</t>
  </si>
  <si>
    <t>Galão de tinta para demarcação viária - vermelho: Galão de tinta para demarcação viária, a base de solvente NBR 11.862 - vermelho</t>
  </si>
  <si>
    <t>2074</t>
  </si>
  <si>
    <t>194210</t>
  </si>
  <si>
    <t>0009</t>
  </si>
  <si>
    <t>Micro Esfera para Sinalização Viaria NBR 16.184 -SC de 25 KG: Micro Esfera para Sinalização Viaria NBR 16.184 -SC de 25 KG</t>
  </si>
  <si>
    <t>2075</t>
  </si>
  <si>
    <t>194208</t>
  </si>
  <si>
    <t>0010</t>
  </si>
  <si>
    <t>Placa de Sinalização Urbano e Rodoviária: Placa de Sinalização Urbano e Rodoviária, confeccionada em chapa de aço 18FF, com pintura eletrostática a poliester, com fundo pintado, letras, simbolos, tarjas em películas refletiva grau técnico, tamanho 50x50.</t>
  </si>
  <si>
    <t>2076</t>
  </si>
  <si>
    <t>194211</t>
  </si>
  <si>
    <t>0011</t>
  </si>
  <si>
    <t xml:space="preserve">Solvente para Tinta: Solvente para tinta (a base de toluol) para demarcação viária a base de resina 
</t>
  </si>
  <si>
    <t>2077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</si>
  <si>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</si>
  <si>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</si>
  <si>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</si>
  <si>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</si>
  <si>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</si>
  <si>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todos os tributos, encargos sociais, frete até o destino e quaisquer outros ônus que porventura possam recair sobre o fornecimento do objeto da presente licitação;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</si>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</sst>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46.851562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5" t="s">
        <v>0</v>
      </c>
    </row>
    <row r="4" spans="2:3" ht="12.75">
      <c r="B4" s="2" t="s">
        <v>4</v>
      </c>
      <c r="C4" s="5" t="s">
        <v>0</v>
      </c>
    </row>
    <row r="5" spans="2:3" ht="12.75">
      <c r="B5" s="2" t="s">
        <v>5</v>
      </c>
      <c r="C5" s="5" t="s">
        <v>0</v>
      </c>
    </row>
    <row r="6" spans="2:3" ht="12.75">
      <c r="B6" s="2" t="s">
        <v>6</v>
      </c>
      <c r="C6" s="5" t="s">
        <v>0</v>
      </c>
    </row>
    <row r="7" spans="2:3" ht="12.75">
      <c r="B7" s="2" t="s">
        <v>7</v>
      </c>
      <c r="C7" s="4" t="s">
        <v>8</v>
      </c>
    </row>
    <row r="8" spans="2:3" ht="12.75">
      <c r="B8" s="2" t="s">
        <v>9</v>
      </c>
      <c r="C8" s="4" t="s">
        <v>10</v>
      </c>
    </row>
    <row r="9" spans="2:3" ht="12.75">
      <c r="B9" s="2" t="s">
        <v>11</v>
      </c>
      <c r="C9" s="4" t="s">
        <v>12</v>
      </c>
    </row>
    <row r="10" spans="2:3" ht="12.75">
      <c r="B10" s="2" t="s">
        <v>13</v>
      </c>
      <c r="C10" s="4" t="s">
        <v>14</v>
      </c>
    </row>
    <row r="11" spans="2:3" ht="12.75">
      <c r="B11" s="2" t="s">
        <v>15</v>
      </c>
      <c r="C11" s="4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2" t="s">
        <v>19</v>
      </c>
    </row>
    <row r="14" spans="1:11" ht="17.25" customHeight="1">
      <c r="A14" s="6" t="s">
        <v>20</v>
      </c>
      <c r="B14" s="6" t="s">
        <v>21</v>
      </c>
      <c r="C14" s="6" t="s">
        <v>22</v>
      </c>
      <c r="D14" s="6" t="s">
        <v>23</v>
      </c>
      <c r="E14" s="6" t="s">
        <v>24</v>
      </c>
      <c r="F14" s="6" t="s">
        <v>25</v>
      </c>
      <c r="G14" s="6" t="s">
        <v>26</v>
      </c>
      <c r="H14" s="6" t="s">
        <v>27</v>
      </c>
      <c r="I14" s="6" t="s">
        <v>28</v>
      </c>
      <c r="J14" s="6" t="s">
        <v>29</v>
      </c>
      <c r="K14" s="6" t="s">
        <v>30</v>
      </c>
    </row>
    <row r="15" spans="1:11" ht="12.75">
      <c r="A15" s="10" t="s">
        <v>31</v>
      </c>
      <c r="B15" s="10" t="s">
        <v>32</v>
      </c>
      <c r="C15" s="7" t="s">
        <v>33</v>
      </c>
      <c r="D15" s="7" t="s">
        <v>34</v>
      </c>
      <c r="E15" s="9">
        <v>20</v>
      </c>
      <c r="F15" s="11">
        <v>0</v>
      </c>
      <c r="G15" s="9">
        <f>ROUND(SUM(E15*F15),2)</f>
        <v>0</v>
      </c>
      <c r="H15" s="15" t="s">
        <v>0</v>
      </c>
      <c r="I15" s="10" t="s">
        <v>35</v>
      </c>
      <c r="J15" s="13" t="s">
        <v>0</v>
      </c>
      <c r="K15" s="9">
        <f>SUM(G15:G15)</f>
        <v>0</v>
      </c>
    </row>
    <row r="16" spans="1:11" ht="12.75">
      <c r="A16" s="10" t="s">
        <v>36</v>
      </c>
      <c r="B16" s="10" t="s">
        <v>37</v>
      </c>
      <c r="C16" s="7" t="s">
        <v>38</v>
      </c>
      <c r="D16" s="7" t="s">
        <v>34</v>
      </c>
      <c r="E16" s="9">
        <v>10</v>
      </c>
      <c r="F16" s="11">
        <v>0</v>
      </c>
      <c r="G16" s="9">
        <f>ROUND(SUM(E16*F16),2)</f>
        <v>0</v>
      </c>
      <c r="H16" s="15" t="s">
        <v>0</v>
      </c>
      <c r="I16" s="10" t="s">
        <v>39</v>
      </c>
      <c r="J16" s="13" t="s">
        <v>0</v>
      </c>
      <c r="K16" s="9">
        <f>SUM(G16:G16)</f>
        <v>0</v>
      </c>
    </row>
    <row r="17" spans="1:11" ht="12.75">
      <c r="A17" s="10" t="s">
        <v>40</v>
      </c>
      <c r="B17" s="10" t="s">
        <v>41</v>
      </c>
      <c r="C17" s="7" t="s">
        <v>42</v>
      </c>
      <c r="D17" s="7" t="s">
        <v>34</v>
      </c>
      <c r="E17" s="9">
        <v>30</v>
      </c>
      <c r="F17" s="11">
        <v>0</v>
      </c>
      <c r="G17" s="9">
        <f>ROUND(SUM(E17*F17),2)</f>
        <v>0</v>
      </c>
      <c r="H17" s="15" t="s">
        <v>0</v>
      </c>
      <c r="I17" s="10" t="s">
        <v>43</v>
      </c>
      <c r="J17" s="13" t="s">
        <v>0</v>
      </c>
      <c r="K17" s="9">
        <f>SUM(G17:G17)</f>
        <v>0</v>
      </c>
    </row>
    <row r="18" spans="1:11" ht="12.75">
      <c r="A18" s="10" t="s">
        <v>44</v>
      </c>
      <c r="B18" s="10" t="s">
        <v>45</v>
      </c>
      <c r="C18" s="7" t="s">
        <v>46</v>
      </c>
      <c r="D18" s="7" t="s">
        <v>47</v>
      </c>
      <c r="E18" s="9">
        <v>40</v>
      </c>
      <c r="F18" s="11">
        <v>0</v>
      </c>
      <c r="G18" s="9">
        <f>ROUND(SUM(E18*F18),2)</f>
        <v>0</v>
      </c>
      <c r="H18" s="15" t="s">
        <v>0</v>
      </c>
      <c r="I18" s="10" t="s">
        <v>48</v>
      </c>
      <c r="J18" s="13" t="s">
        <v>0</v>
      </c>
      <c r="K18" s="9">
        <f>SUM(G18:G18)</f>
        <v>0</v>
      </c>
    </row>
    <row r="19" spans="1:11" ht="12.75">
      <c r="A19" s="10" t="s">
        <v>49</v>
      </c>
      <c r="B19" s="10" t="s">
        <v>50</v>
      </c>
      <c r="C19" s="7" t="s">
        <v>51</v>
      </c>
      <c r="D19" s="7" t="s">
        <v>34</v>
      </c>
      <c r="E19" s="9">
        <v>20</v>
      </c>
      <c r="F19" s="11">
        <v>0</v>
      </c>
      <c r="G19" s="9">
        <f>ROUND(SUM(E19*F19),2)</f>
        <v>0</v>
      </c>
      <c r="H19" s="15" t="s">
        <v>0</v>
      </c>
      <c r="I19" s="10" t="s">
        <v>52</v>
      </c>
      <c r="J19" s="13" t="s">
        <v>0</v>
      </c>
      <c r="K19" s="9">
        <f>SUM(G19:G19)</f>
        <v>0</v>
      </c>
    </row>
    <row r="20" spans="1:11" ht="12.75">
      <c r="A20" s="10" t="s">
        <v>53</v>
      </c>
      <c r="B20" s="10" t="s">
        <v>54</v>
      </c>
      <c r="C20" s="7" t="s">
        <v>55</v>
      </c>
      <c r="D20" s="7" t="s">
        <v>34</v>
      </c>
      <c r="E20" s="9">
        <v>60</v>
      </c>
      <c r="F20" s="11">
        <v>0</v>
      </c>
      <c r="G20" s="9">
        <f>ROUND(SUM(E20*F20),2)</f>
        <v>0</v>
      </c>
      <c r="H20" s="15" t="s">
        <v>0</v>
      </c>
      <c r="I20" s="10" t="s">
        <v>56</v>
      </c>
      <c r="J20" s="13" t="s">
        <v>0</v>
      </c>
      <c r="K20" s="9">
        <f>SUM(G20:G20)</f>
        <v>0</v>
      </c>
    </row>
    <row r="21" spans="1:11" ht="12.75">
      <c r="A21" s="10" t="s">
        <v>57</v>
      </c>
      <c r="B21" s="10" t="s">
        <v>58</v>
      </c>
      <c r="C21" s="7" t="s">
        <v>59</v>
      </c>
      <c r="D21" s="7" t="s">
        <v>34</v>
      </c>
      <c r="E21" s="9">
        <v>60</v>
      </c>
      <c r="F21" s="11">
        <v>0</v>
      </c>
      <c r="G21" s="9">
        <f>ROUND(SUM(E21*F21),2)</f>
        <v>0</v>
      </c>
      <c r="H21" s="15" t="s">
        <v>0</v>
      </c>
      <c r="I21" s="10" t="s">
        <v>60</v>
      </c>
      <c r="J21" s="13" t="s">
        <v>0</v>
      </c>
      <c r="K21" s="9">
        <f>SUM(G21:G21)</f>
        <v>0</v>
      </c>
    </row>
    <row r="22" spans="1:11" ht="12.75">
      <c r="A22" s="10" t="s">
        <v>61</v>
      </c>
      <c r="B22" s="10" t="s">
        <v>62</v>
      </c>
      <c r="C22" s="7" t="s">
        <v>63</v>
      </c>
      <c r="D22" s="7" t="s">
        <v>34</v>
      </c>
      <c r="E22" s="9">
        <v>10</v>
      </c>
      <c r="F22" s="11">
        <v>0</v>
      </c>
      <c r="G22" s="9">
        <f>ROUND(SUM(E22*F22),2)</f>
        <v>0</v>
      </c>
      <c r="H22" s="15" t="s">
        <v>0</v>
      </c>
      <c r="I22" s="10" t="s">
        <v>64</v>
      </c>
      <c r="J22" s="13" t="s">
        <v>0</v>
      </c>
      <c r="K22" s="9">
        <f>SUM(G22:G22)</f>
        <v>0</v>
      </c>
    </row>
    <row r="23" spans="1:11" ht="12.75">
      <c r="A23" s="10" t="s">
        <v>65</v>
      </c>
      <c r="B23" s="10" t="s">
        <v>66</v>
      </c>
      <c r="C23" s="7" t="s">
        <v>67</v>
      </c>
      <c r="D23" s="7" t="s">
        <v>34</v>
      </c>
      <c r="E23" s="9">
        <v>4</v>
      </c>
      <c r="F23" s="11">
        <v>0</v>
      </c>
      <c r="G23" s="9">
        <f>ROUND(SUM(E23*F23),2)</f>
        <v>0</v>
      </c>
      <c r="H23" s="15" t="s">
        <v>0</v>
      </c>
      <c r="I23" s="10" t="s">
        <v>68</v>
      </c>
      <c r="J23" s="13" t="s">
        <v>0</v>
      </c>
      <c r="K23" s="9">
        <f>SUM(G23:G23)</f>
        <v>0</v>
      </c>
    </row>
    <row r="24" spans="1:11" ht="12.75">
      <c r="A24" s="10" t="s">
        <v>69</v>
      </c>
      <c r="B24" s="10" t="s">
        <v>70</v>
      </c>
      <c r="C24" s="7" t="s">
        <v>71</v>
      </c>
      <c r="D24" s="7" t="s">
        <v>34</v>
      </c>
      <c r="E24" s="9">
        <v>180</v>
      </c>
      <c r="F24" s="11">
        <v>0</v>
      </c>
      <c r="G24" s="9">
        <f>ROUND(SUM(E24*F24),2)</f>
        <v>0</v>
      </c>
      <c r="H24" s="15" t="s">
        <v>0</v>
      </c>
      <c r="I24" s="10" t="s">
        <v>72</v>
      </c>
      <c r="J24" s="13" t="s">
        <v>0</v>
      </c>
      <c r="K24" s="9">
        <f>SUM(G24:G24)</f>
        <v>0</v>
      </c>
    </row>
    <row r="25" spans="1:11" ht="12.75">
      <c r="A25" s="10" t="s">
        <v>73</v>
      </c>
      <c r="B25" s="10" t="s">
        <v>74</v>
      </c>
      <c r="C25" s="7" t="s">
        <v>75</v>
      </c>
      <c r="D25" s="7" t="s">
        <v>34</v>
      </c>
      <c r="E25" s="9">
        <v>20</v>
      </c>
      <c r="F25" s="11">
        <v>0</v>
      </c>
      <c r="G25" s="9">
        <f>ROUND(SUM(E25*F25),2)</f>
        <v>0</v>
      </c>
      <c r="H25" s="15" t="s">
        <v>0</v>
      </c>
      <c r="I25" s="10" t="s">
        <v>76</v>
      </c>
      <c r="J25" s="13" t="s">
        <v>0</v>
      </c>
      <c r="K25" s="9">
        <f>SUM(G25:G25)</f>
        <v>0</v>
      </c>
    </row>
    <row r="27" spans="6:7" ht="12.75">
      <c r="F27" s="16" t="s">
        <v>77</v>
      </c>
      <c r="G27" s="9">
        <f>SUM(G9:G25)</f>
        <v>0</v>
      </c>
    </row>
    <row r="30" spans="2:4" ht="12.75">
      <c r="B30" s="17" t="s">
        <v>78</v>
      </c>
      <c r="D30" s="20" t="s">
        <v>79</v>
      </c>
    </row>
    <row r="32" ht="12.75">
      <c r="B32" s="21" t="s">
        <v>80</v>
      </c>
    </row>
    <row r="34" spans="2:3" ht="39.75" customHeight="1">
      <c r="B34" s="3" t="s">
        <v>81</v>
      </c>
      <c r="C34" s="3" t="s">
        <v>82</v>
      </c>
    </row>
    <row r="37" ht="12.75">
      <c r="B37" s="18" t="s">
        <v>83</v>
      </c>
    </row>
    <row r="38" ht="12.75">
      <c r="B38" s="19" t="s">
        <v>84</v>
      </c>
    </row>
    <row r="43" ht="12.75"/>
    <row r="44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30:C30"/>
    <mergeCell ref="D30:K30"/>
    <mergeCell ref="B32:K32"/>
    <mergeCell ref="C34:K34"/>
    <mergeCell ref="B37:K37"/>
    <mergeCell ref="B38:K38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