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'Itens'!$A$1:$L$48</definedName>
  </definedNames>
  <calcPr fullCalcOnLoad="1"/>
</workbook>
</file>

<file path=xl/sharedStrings.xml><?xml version="1.0" encoding="utf-8"?>
<sst xmlns="http://schemas.openxmlformats.org/spreadsheetml/2006/main" count="148" uniqueCount="103">
  <si>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</si>
  <si>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</si>
  <si>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</si>
  <si>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</si>
  <si>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</si>
  <si>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</si>
  <si>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</si>
  <si>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</si>
  <si>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0148/0051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</si>
  <si>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</si>
  <si>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</si>
  <si>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</si>
  <si>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</si>
  <si>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</si>
  <si>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</si>
  <si>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</si>
  <si>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02/01/2019 09:00:00</t>
  </si>
  <si>
    <t xml:space="preserve">Objeto: </t>
  </si>
  <si>
    <t>Aquisição de Materiais de Construção (Pré-Moldados)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</si>
  <si>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</si>
  <si>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</si>
  <si>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</si>
  <si>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</si>
  <si>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</si>
  <si>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</si>
  <si>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</si>
  <si>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</si>
  <si>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</si>
  <si>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</si>
  <si>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</si>
  <si>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</si>
  <si>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</si>
  <si>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194932</t>
  </si>
  <si>
    <t>0001</t>
  </si>
  <si>
    <t xml:space="preserve">Bloco retangular para piso intertravado 20 x 10 x 6 cm: Bloco Retangular para piso Inter Travado 20 x 10 x 6 cm 
</t>
  </si>
  <si>
    <t>Unid</t>
  </si>
  <si>
    <t>3538</t>
  </si>
  <si>
    <t>194928</t>
  </si>
  <si>
    <t>0002</t>
  </si>
  <si>
    <t xml:space="preserve">Bloco sextavado de concreto 35 Mpa (bloket) - Dimensões 25 x 25 espessura 10 cm: Bloco sextavado de concreto 35 Mpa (bloket) - Dimensões 25 x 25 espessura 10 cm 
</t>
  </si>
  <si>
    <t>3539</t>
  </si>
  <si>
    <t>194967</t>
  </si>
  <si>
    <t>0003</t>
  </si>
  <si>
    <t xml:space="preserve">Canaleta Semi-Circular de Concreto Armado Classe PS-1 PB NBR 8890 - DN 1000 mm: Canaleta Semi-Circular de Concreto Armado Classe PS-1 PB NBR 8890 - DN 1000 mm - 1,0 m DE Comprimento - Encaixe macho-fêmea
</t>
  </si>
  <si>
    <t>3540</t>
  </si>
  <si>
    <t>194968</t>
  </si>
  <si>
    <t>0004</t>
  </si>
  <si>
    <t xml:space="preserve">Canaleta Semi-Circular de Concreto Armado Classe PS-1 PB NBR 8890 - DN 1200 mm - 1,0 m DE Comprimento - Encaixe macho-fêmea: Canaleta Semi-Circular de Concreto Armado Classe PS-1 PB NBR 8890 - DN 1200 mm - 1,0 m DE Comprimento - Encaixe macho-fêmea
</t>
  </si>
  <si>
    <t>3541</t>
  </si>
  <si>
    <t>194959</t>
  </si>
  <si>
    <t>0005</t>
  </si>
  <si>
    <t>Canaleta Semi-Circular de Concreto Armado Classe PS-1 PB NBR 8890 - DN 400 mm - 1,0 m DE Comprimento - Encaixe macho-fêmea: Canaleta Semi-Circular de Concreto Armado Classe PS-1 PB NBR 8890 - DN 400 mm - 1,0 m DE Comprimento - Encaixe macho-fêmea</t>
  </si>
  <si>
    <t>3542</t>
  </si>
  <si>
    <t>192856</t>
  </si>
  <si>
    <t>0006</t>
  </si>
  <si>
    <t xml:space="preserve">Canaleta Semi-Circular de Concreto Armado Classe PS-1 PB NBR 8890 - DN 600 mm - 1,0 m DE Comprimento - Encaixe macho-fêmea: Canaleta Semi-Circular de Concreto Armado - Classe PS-1 PB NBR 8890 - DM 600MM - 1,0 m  de comprimento - Encaixe macho-fêmea
</t>
  </si>
  <si>
    <t xml:space="preserve"> Unidade</t>
  </si>
  <si>
    <t>3543</t>
  </si>
  <si>
    <t>194966</t>
  </si>
  <si>
    <t>0007</t>
  </si>
  <si>
    <t xml:space="preserve">Canaleta Semi-Circular de Concreto Armado Classe PS-1 PB NBR 8890 - DN 800 mm - 1,0 m DE Comprimento - Encaixe macho-fêmea: Canaleta Semi-Circular de Concreto Armado Classe PS-1 PB NBR 8890 - DN 800 mm - 1,0 m DE Comprimento - Encaixe macho-fêmea
</t>
  </si>
  <si>
    <t>3544</t>
  </si>
  <si>
    <t>194934</t>
  </si>
  <si>
    <t>0008</t>
  </si>
  <si>
    <t xml:space="preserve">Meio-fio de concreto - Dimensões 80 x 15 x 13 x 30 cm: Meio-fio de concreto - Dimensões 80 x 15 x 13 x 30 cm 
</t>
  </si>
  <si>
    <t>3545</t>
  </si>
  <si>
    <t>193106</t>
  </si>
  <si>
    <t>0009</t>
  </si>
  <si>
    <t>Mourão de Concreto 15x15: Mourão de Concreto 15x15</t>
  </si>
  <si>
    <t xml:space="preserve"> Metro Linear</t>
  </si>
  <si>
    <t>3546</t>
  </si>
  <si>
    <t>194945</t>
  </si>
  <si>
    <t>0010</t>
  </si>
  <si>
    <t xml:space="preserve">Tubo de concreto Armado Classe PS-1 PB NBR 8890 - DN 1000 mm - 1,0 m de compri: Tubo de concreto Armado Classe PS-1 PB NBR 8890 - DN 1000 mm - 1,0 m de comprimento - Encaixe macho-fêmea
</t>
  </si>
  <si>
    <t>3547</t>
  </si>
  <si>
    <t>194948</t>
  </si>
  <si>
    <t>0011</t>
  </si>
  <si>
    <t xml:space="preserve">Tubo de concreto Armado Classe PS-1 PB NBR 8890 - DN 1200 mm - 1,0 m de compri: Tubo de concreto Armado Classe PS-1 PB NBR 8890 - DN 1200 mm - 1,0 m de comprimento - Encaixe macho-fêmea
</t>
  </si>
  <si>
    <t>3548</t>
  </si>
  <si>
    <t>194952</t>
  </si>
  <si>
    <t>0012</t>
  </si>
  <si>
    <t xml:space="preserve">Tubo de concreto Armado Classe PS-1 PB NBR 8890 - DN 1500 mm - 1,0 m de compri: Tubo de concreto Armado Classe PS-1 PB NBR 8890 - DN 1500 mm - 1,0 m de comprimento - Encaixe macho-fêmea
</t>
  </si>
  <si>
    <t>3549</t>
  </si>
  <si>
    <t>194940</t>
  </si>
  <si>
    <t>0013</t>
  </si>
  <si>
    <t>Tubo de concreto Armado Classe PS-1 PB NBR 8890 - DN 400 mm - 1,0 m de comprim: Tubo de concreto Armado Classe PS-1 PB NBR 8890 - DN 400 mm - 1,0 m de comprimento - Encaixe macho-fêmea</t>
  </si>
  <si>
    <t>3550</t>
  </si>
  <si>
    <t>194941</t>
  </si>
  <si>
    <t>0014</t>
  </si>
  <si>
    <t>Tubo de concreto Armado Classe PS-1 PB NBR 8890 - DN 600 mm - 1,0 m de comprimento - Encaixe macho-fêmea: Tubo de concreto Armado Classe PS-1 PB NBR 8890 - DN 600 mm - 1,0 m de comprimento - Encaixe macho-fêmea</t>
  </si>
  <si>
    <t>3551</t>
  </si>
  <si>
    <t>194942</t>
  </si>
  <si>
    <t>0015</t>
  </si>
  <si>
    <t>Tubo de concreto Armado Classe PS-1 PB NBR 8890 - DN 800 mm - 1,0 m de comprimento - Encaixe macho-fêmea: Tubo de concreto Armado Classe PS-1 PB NBR 8890 - DN 800 mm - 1,0 m de comprimento - Encaixe macho-fêmea</t>
  </si>
  <si>
    <t>3552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</si>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</sst>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2.2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10000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4.3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281.6667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1000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363.3333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1000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163.3333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56</v>
      </c>
      <c r="E20" s="13">
        <v>100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174.3333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500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218.3333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6000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26.6667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69</v>
      </c>
      <c r="E23" s="13">
        <v>5000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60.3333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1000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335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35</v>
      </c>
      <c r="E25" s="13">
        <v>1000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433.3333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35</v>
      </c>
      <c r="E26" s="13">
        <v>500</v>
      </c>
      <c r="F26" s="15">
        <v>0</v>
      </c>
      <c r="G26" s="13">
        <f>ROUND(SUM(E26*F26),2)</f>
        <v>0</v>
      </c>
      <c r="H26" s="17" t="s">
        <v>0</v>
      </c>
      <c r="I26" s="14" t="s">
        <v>82</v>
      </c>
      <c r="J26" s="12" t="s">
        <v>0</v>
      </c>
      <c r="K26" s="13">
        <f>SUM(G26:G26)</f>
        <v>0</v>
      </c>
      <c r="L26" s="13">
        <v>556.6667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35</v>
      </c>
      <c r="E27" s="13">
        <v>1000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>
        <v>128.3333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35</v>
      </c>
      <c r="E28" s="13">
        <v>1000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>
        <v>187.6667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35</v>
      </c>
      <c r="E29" s="13">
        <v>1000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>
        <v>288.3333</v>
      </c>
    </row>
    <row r="31" spans="6:7" ht="12.75">
      <c r="F31" s="18" t="s">
        <v>95</v>
      </c>
      <c r="G31" s="13">
        <f>SUM(G9:G29)</f>
        <v>0</v>
      </c>
    </row>
    <row r="34" spans="2:4" ht="12.75">
      <c r="B34" s="19" t="s">
        <v>96</v>
      </c>
      <c r="D34" s="20" t="s">
        <v>97</v>
      </c>
    </row>
    <row r="36" ht="12.75">
      <c r="B36" s="21" t="s">
        <v>98</v>
      </c>
    </row>
    <row r="38" spans="2:3" ht="39.75" customHeight="1">
      <c r="B38" s="3" t="s">
        <v>99</v>
      </c>
      <c r="C38" s="3" t="s">
        <v>100</v>
      </c>
    </row>
    <row r="41" ht="12.75">
      <c r="B41" s="4" t="s">
        <v>101</v>
      </c>
    </row>
    <row r="42" ht="12.75">
      <c r="B42" s="5" t="s">
        <v>102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4:C34"/>
    <mergeCell ref="D34:L34"/>
    <mergeCell ref="B36:L36"/>
    <mergeCell ref="C38:L38"/>
    <mergeCell ref="B41:L41"/>
    <mergeCell ref="B42:L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