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'Itens'!$A$1:$L$36</definedName>
  </definedNames>
  <calcPr fullCalcOnLoad="1"/>
</workbook>
</file>

<file path=xl/sharedStrings.xml><?xml version="1.0" encoding="utf-8"?>
<sst xmlns="http://schemas.openxmlformats.org/spreadsheetml/2006/main" count="64" uniqueCount="54">
  <si>
    <t/>
  </si>
  <si>
    <t>MUNICIPIO DE JANAUBA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</si>
  <si>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</si>
  <si>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</si>
  <si>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</si>
  <si>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</si>
  <si>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</si>
  <si>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</si>
  <si>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0037/0012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</si>
  <si>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</si>
  <si>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</si>
  <si>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</si>
  <si>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</si>
  <si>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</si>
  <si>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</si>
  <si>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</si>
  <si>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26/03/2019 09:00:00</t>
  </si>
  <si>
    <t xml:space="preserve">Objeto: </t>
  </si>
  <si>
    <t>Locação de Veículos e Máquinas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</si>
  <si>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</si>
  <si>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</si>
  <si>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</si>
  <si>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</si>
  <si>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</si>
  <si>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</si>
  <si>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</si>
  <si>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</si>
  <si>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</si>
  <si>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</si>
  <si>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</si>
  <si>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</si>
  <si>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</si>
  <si>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125576</t>
  </si>
  <si>
    <t>0001</t>
  </si>
  <si>
    <t>Caminhão Poliguindaste Book 2 Contentores: Caminhã8o Poliguindaste Book 2 Contentores, em otimo estado de conservação,  manutenção, combustivel e motorista po conta da contratada.</t>
  </si>
  <si>
    <t>Dia</t>
  </si>
  <si>
    <t>5630</t>
  </si>
  <si>
    <t>200014</t>
  </si>
  <si>
    <t>0002</t>
  </si>
  <si>
    <t xml:space="preserve">Locação de caminhão caçamba truk: Locação de caminhão caçamba truk de 12 m³ c/ motorista, combustível e manutenção por conta da contratada, ano de fabricação mínima de 2010 </t>
  </si>
  <si>
    <t>5631</t>
  </si>
  <si>
    <t>193518</t>
  </si>
  <si>
    <t>0003</t>
  </si>
  <si>
    <t>Locação de veiculo 1 utilitário com capacidade para no minimo 09 lugares, manutenção inclusa e motorista: Locação de veiculo 1 utilitário com capacidade para no minimo 09 lugares, manutenção inclusa e motorista, ano de fabricação minima 2013.</t>
  </si>
  <si>
    <t>Mes</t>
  </si>
  <si>
    <t>5632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</si>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</sst>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45.71093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12.75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264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>
        <v>1116.6667</v>
      </c>
    </row>
    <row r="16" spans="1:12" ht="12.75">
      <c r="A16" s="14" t="s">
        <v>37</v>
      </c>
      <c r="B16" s="14" t="s">
        <v>38</v>
      </c>
      <c r="C16" s="10" t="s">
        <v>39</v>
      </c>
      <c r="D16" s="10" t="s">
        <v>35</v>
      </c>
      <c r="E16" s="13">
        <v>264</v>
      </c>
      <c r="F16" s="15">
        <v>0</v>
      </c>
      <c r="G16" s="13">
        <f>ROUND(SUM(E16*F16),2)</f>
        <v>0</v>
      </c>
      <c r="H16" s="17" t="s">
        <v>0</v>
      </c>
      <c r="I16" s="14" t="s">
        <v>40</v>
      </c>
      <c r="J16" s="12" t="s">
        <v>0</v>
      </c>
      <c r="K16" s="13">
        <f>SUM(G16:G16)</f>
        <v>0</v>
      </c>
      <c r="L16" s="13">
        <v>1069.1667</v>
      </c>
    </row>
    <row r="17" spans="1:12" ht="12.75">
      <c r="A17" s="14" t="s">
        <v>41</v>
      </c>
      <c r="B17" s="14" t="s">
        <v>42</v>
      </c>
      <c r="C17" s="10" t="s">
        <v>43</v>
      </c>
      <c r="D17" s="10" t="s">
        <v>44</v>
      </c>
      <c r="E17" s="13">
        <v>12</v>
      </c>
      <c r="F17" s="15">
        <v>0</v>
      </c>
      <c r="G17" s="13">
        <f>ROUND(SUM(E17*F17),2)</f>
        <v>0</v>
      </c>
      <c r="H17" s="17" t="s">
        <v>0</v>
      </c>
      <c r="I17" s="14" t="s">
        <v>45</v>
      </c>
      <c r="J17" s="12" t="s">
        <v>0</v>
      </c>
      <c r="K17" s="13">
        <f>SUM(G17:G17)</f>
        <v>0</v>
      </c>
      <c r="L17" s="13">
        <v>4241.6667</v>
      </c>
    </row>
    <row r="19" spans="6:7" ht="12.75">
      <c r="F19" s="18" t="s">
        <v>46</v>
      </c>
      <c r="G19" s="13">
        <f>SUM(G9:G17)</f>
        <v>0</v>
      </c>
    </row>
    <row r="22" spans="2:4" ht="12.75">
      <c r="B22" s="19" t="s">
        <v>47</v>
      </c>
      <c r="D22" s="20" t="s">
        <v>48</v>
      </c>
    </row>
    <row r="24" ht="12.75">
      <c r="B24" s="21" t="s">
        <v>49</v>
      </c>
    </row>
    <row r="26" spans="2:3" ht="39.75" customHeight="1">
      <c r="B26" s="3" t="s">
        <v>50</v>
      </c>
      <c r="C26" s="3" t="s">
        <v>51</v>
      </c>
    </row>
    <row r="29" ht="12.75">
      <c r="B29" s="4" t="s">
        <v>52</v>
      </c>
    </row>
    <row r="30" ht="12.75">
      <c r="B30" s="5" t="s">
        <v>53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2:C22"/>
    <mergeCell ref="D22:L22"/>
    <mergeCell ref="B24:L24"/>
    <mergeCell ref="C26:L26"/>
    <mergeCell ref="B29:L29"/>
    <mergeCell ref="B30:L3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