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'Itens'!$A$1:$L$53</definedName>
  </definedNames>
  <calcPr fullCalcOnLoad="1"/>
</workbook>
</file>

<file path=xl/sharedStrings.xml><?xml version="1.0" encoding="utf-8"?>
<sst xmlns="http://schemas.openxmlformats.org/spreadsheetml/2006/main" count="183" uniqueCount="124">
  <si>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</si>
  <si>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</si>
  <si>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</si>
  <si>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</si>
  <si>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</si>
  <si>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</si>
  <si>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</si>
  <si>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</si>
  <si>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0069/0021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</si>
  <si>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</si>
  <si>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</si>
  <si>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</si>
  <si>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</si>
  <si>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</si>
  <si>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</si>
  <si>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</si>
  <si>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03/06/2019 09:00:00</t>
  </si>
  <si>
    <t xml:space="preserve">Objeto: </t>
  </si>
  <si>
    <t>Locação de estrutura de pequeno porte para eventos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</si>
  <si>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</si>
  <si>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</si>
  <si>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</si>
  <si>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</si>
  <si>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</si>
  <si>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</si>
  <si>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</si>
  <si>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</si>
  <si>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</si>
  <si>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</si>
  <si>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</si>
  <si>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</si>
  <si>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</si>
  <si>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200720</t>
  </si>
  <si>
    <t>0001</t>
  </si>
  <si>
    <t>Bicicleta Volante: Serviço de som volantre (Bicicleta) 01 bautofalates de 12", 01 super tuiters, 01 corneta</t>
  </si>
  <si>
    <t>Dia</t>
  </si>
  <si>
    <t>6419</t>
  </si>
  <si>
    <t>200711</t>
  </si>
  <si>
    <t>0002</t>
  </si>
  <si>
    <t>Cachorro Quente: Cachorro quente, servidos em saquinhos plásticos adequado, com salsicha e pão de tamanho médio (no minímo 14 cm), recheio de molho de tomate, milho e batata palha. Todo material necessário deve ser fornecido pela empresa contratada.</t>
  </si>
  <si>
    <t>Unidade</t>
  </si>
  <si>
    <t>6420</t>
  </si>
  <si>
    <t>200708</t>
  </si>
  <si>
    <t>0003</t>
  </si>
  <si>
    <t xml:space="preserve">Capa para Cadeira: Locação de capa de tecido para cadeira, na cor branca - modelo fantasminha.
</t>
  </si>
  <si>
    <t>6421</t>
  </si>
  <si>
    <t>200713</t>
  </si>
  <si>
    <t>0004</t>
  </si>
  <si>
    <t xml:space="preserve">carro de Algodão Doce: Locaqção e carro de algodão doce com material incluso e responsável disponível no local para a execução do serviço por no minímo 04 horas de evento </t>
  </si>
  <si>
    <t>6422</t>
  </si>
  <si>
    <t>200712</t>
  </si>
  <si>
    <t>0005</t>
  </si>
  <si>
    <t>Carro de Pipopa: Locação de carro de pipoca com material incluso e responsável disponível no local para a execução do serviço por no minímo 04 horas de evento</t>
  </si>
  <si>
    <t>6423</t>
  </si>
  <si>
    <t>185294</t>
  </si>
  <si>
    <t>0006</t>
  </si>
  <si>
    <t>Conjunto de mesa quadrada dentro do perimentro urbano: Conjunto de mesa quadrada com 4 cadeiras, confeccionadas em material plastico de alta resistências, para serem entregues em até 10Km de raio da sede administrativa da prefeitura.</t>
  </si>
  <si>
    <t>6424</t>
  </si>
  <si>
    <t>185295</t>
  </si>
  <si>
    <t>0007</t>
  </si>
  <si>
    <t>Conjunto de mesa quadrada fora do perimentro urbano: Conjunto de mesa quadrada com quatro cadeiras, confeccionada em material plástico de alta resistência para serem entregues em uma distância superior a 10Km de raio do prédio da prefeitura.</t>
  </si>
  <si>
    <t>6425</t>
  </si>
  <si>
    <t>127528</t>
  </si>
  <si>
    <t>0008</t>
  </si>
  <si>
    <t>Locação de Brinquedo - Castelo Inflável: Locação de Brinquedo - Castelo Inflável</t>
  </si>
  <si>
    <t>Horas</t>
  </si>
  <si>
    <t>6426</t>
  </si>
  <si>
    <t>200716</t>
  </si>
  <si>
    <t>0009</t>
  </si>
  <si>
    <t xml:space="preserve">Locação de Brinquedos.: Locação de Brinquedos, composta por 01 Cama Elastica,01 Piscina de Bolinhas. Período minímo de 4 horas
</t>
  </si>
  <si>
    <t>Hora</t>
  </si>
  <si>
    <t>6427</t>
  </si>
  <si>
    <t>127529</t>
  </si>
  <si>
    <t>0010</t>
  </si>
  <si>
    <t>Locação de Brinquedos - ToboGan: Locação de Brinquedos - ToboGan. Período minímo de permanência 04 horas</t>
  </si>
  <si>
    <t>6428</t>
  </si>
  <si>
    <t>200717</t>
  </si>
  <si>
    <t>0011</t>
  </si>
  <si>
    <t>Locação de Espaço Fisico para Eventos nº 1: Locação de Espaço Fisico para Eventos nº 01 com capacidade ate 300 pessoas.</t>
  </si>
  <si>
    <t>6429</t>
  </si>
  <si>
    <t>200718</t>
  </si>
  <si>
    <t>0012</t>
  </si>
  <si>
    <t>Locação de Espaço Fisico para Eventos nº 2: Locação de Espaço Fisico para Eventos nº 2 espaço para acomodação de 500 a 800 pessoas.</t>
  </si>
  <si>
    <t>6430</t>
  </si>
  <si>
    <t>200719</t>
  </si>
  <si>
    <t>0013</t>
  </si>
  <si>
    <t>Locação de Espaço Fisico para Eventos nº3: 
 com capacidade de 800 a 1500 pessoas</t>
  </si>
  <si>
    <t>6431</t>
  </si>
  <si>
    <t>200705</t>
  </si>
  <si>
    <t>0014</t>
  </si>
  <si>
    <t>Mestre de Cerimômia: Realização de serviço com alocação de profissional com experiência e desenvoltura na realização de apresentação de eventos institucionais com conhecimento de normas de cerimonial público atentando-se para aparência, discrição, sobridade, postutra correta</t>
  </si>
  <si>
    <t>6432</t>
  </si>
  <si>
    <t>200714</t>
  </si>
  <si>
    <t>0015</t>
  </si>
  <si>
    <t>Picolé: Picolé de sabores variados, e um responsável disponível no local para a execução do serviço.</t>
  </si>
  <si>
    <t>6433</t>
  </si>
  <si>
    <t>6935</t>
  </si>
  <si>
    <t>0016</t>
  </si>
  <si>
    <t>Serviço de Som Volante (Carro): Serviço de Som Volante (Carro) com no minimo 04 autofalantes de 16 4 Tuiters e 4 Cornetas.</t>
  </si>
  <si>
    <t>6434</t>
  </si>
  <si>
    <t>114942</t>
  </si>
  <si>
    <t>0017</t>
  </si>
  <si>
    <t>Serviço de Som Volante (moto): Serviço de Som Volante (moto) prestados nas ruas do municipio, com no minimo 01 autofalantes de 16"01 Super Tuiters, 01 Corneta</t>
  </si>
  <si>
    <t>6435</t>
  </si>
  <si>
    <t>200715</t>
  </si>
  <si>
    <t>0018</t>
  </si>
  <si>
    <t>Som de Pequeno Porte: Serviço de locação de equipamento de sonorização profissional para reuniões e palestras contendo 4 caixas de 3 vias com auto falantes superwiter e drive corneta ou titanium, com 2 microfones sem fio, 2 microfone com fio, pedestais e 1 mesa de no minímo 8 canais.</t>
  </si>
  <si>
    <t>6436</t>
  </si>
  <si>
    <t>200709</t>
  </si>
  <si>
    <t>0019</t>
  </si>
  <si>
    <t xml:space="preserve">Toalha de mesa  01: Locação de toalha de mesa, de tecido, na cor branca, medindo 1,50 x 1,50.  
</t>
  </si>
  <si>
    <t>6437</t>
  </si>
  <si>
    <t>200710</t>
  </si>
  <si>
    <t>0020</t>
  </si>
  <si>
    <t>Toalha de mesa 02: Locação de, de tecido, na cor branca, medindo 2,70 x 2,70.</t>
  </si>
  <si>
    <t>6438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</si>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</sst>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22.6667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15000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4.0667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40</v>
      </c>
      <c r="E17" s="13">
        <v>1000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9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300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236.6667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300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250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40</v>
      </c>
      <c r="E20" s="13">
        <v>3000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23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40</v>
      </c>
      <c r="E21" s="13">
        <v>1000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29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65</v>
      </c>
      <c r="E22" s="13">
        <v>200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186.6667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70</v>
      </c>
      <c r="E23" s="13">
        <v>300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170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65</v>
      </c>
      <c r="E24" s="13">
        <v>300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>
        <v>150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35</v>
      </c>
      <c r="E25" s="13">
        <v>20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>
        <v>833.3333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35</v>
      </c>
      <c r="E26" s="13">
        <v>10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>
        <v>1183.3333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35</v>
      </c>
      <c r="E27" s="13">
        <v>10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>
        <v>2050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35</v>
      </c>
      <c r="E28" s="13">
        <v>15</v>
      </c>
      <c r="F28" s="15">
        <v>0</v>
      </c>
      <c r="G28" s="13">
        <f>ROUND(SUM(E28*F28),2)</f>
        <v>0</v>
      </c>
      <c r="H28" s="17" t="s">
        <v>0</v>
      </c>
      <c r="I28" s="14" t="s">
        <v>91</v>
      </c>
      <c r="J28" s="12" t="s">
        <v>0</v>
      </c>
      <c r="K28" s="13">
        <f>SUM(G28:G28)</f>
        <v>0</v>
      </c>
      <c r="L28" s="13">
        <v>866.6667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40</v>
      </c>
      <c r="E29" s="13">
        <v>3000</v>
      </c>
      <c r="F29" s="15">
        <v>0</v>
      </c>
      <c r="G29" s="13">
        <f>ROUND(SUM(E29*F29),2)</f>
        <v>0</v>
      </c>
      <c r="H29" s="17" t="s">
        <v>0</v>
      </c>
      <c r="I29" s="14" t="s">
        <v>95</v>
      </c>
      <c r="J29" s="12" t="s">
        <v>0</v>
      </c>
      <c r="K29" s="13">
        <f>SUM(G29:G29)</f>
        <v>0</v>
      </c>
      <c r="L29" s="13">
        <v>3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65</v>
      </c>
      <c r="E30" s="13">
        <v>400</v>
      </c>
      <c r="F30" s="15">
        <v>0</v>
      </c>
      <c r="G30" s="13">
        <f>ROUND(SUM(E30*F30),2)</f>
        <v>0</v>
      </c>
      <c r="H30" s="17" t="s">
        <v>0</v>
      </c>
      <c r="I30" s="14" t="s">
        <v>99</v>
      </c>
      <c r="J30" s="12" t="s">
        <v>0</v>
      </c>
      <c r="K30" s="13">
        <f>SUM(G30:G30)</f>
        <v>0</v>
      </c>
      <c r="L30" s="13">
        <v>56.6667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65</v>
      </c>
      <c r="E31" s="13">
        <v>400</v>
      </c>
      <c r="F31" s="15">
        <v>0</v>
      </c>
      <c r="G31" s="13">
        <f>ROUND(SUM(E31*F31),2)</f>
        <v>0</v>
      </c>
      <c r="H31" s="17" t="s">
        <v>0</v>
      </c>
      <c r="I31" s="14" t="s">
        <v>103</v>
      </c>
      <c r="J31" s="12" t="s">
        <v>0</v>
      </c>
      <c r="K31" s="13">
        <f>SUM(G31:G31)</f>
        <v>0</v>
      </c>
      <c r="L31" s="13">
        <v>38.3333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35</v>
      </c>
      <c r="E32" s="13">
        <v>350</v>
      </c>
      <c r="F32" s="15">
        <v>0</v>
      </c>
      <c r="G32" s="13">
        <f>ROUND(SUM(E32*F32),2)</f>
        <v>0</v>
      </c>
      <c r="H32" s="17" t="s">
        <v>0</v>
      </c>
      <c r="I32" s="14" t="s">
        <v>107</v>
      </c>
      <c r="J32" s="12" t="s">
        <v>0</v>
      </c>
      <c r="K32" s="13">
        <f>SUM(G32:G32)</f>
        <v>0</v>
      </c>
      <c r="L32" s="13">
        <v>566.6667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40</v>
      </c>
      <c r="E33" s="13">
        <v>1000</v>
      </c>
      <c r="F33" s="15">
        <v>0</v>
      </c>
      <c r="G33" s="13">
        <f>ROUND(SUM(E33*F33),2)</f>
        <v>0</v>
      </c>
      <c r="H33" s="17" t="s">
        <v>0</v>
      </c>
      <c r="I33" s="14" t="s">
        <v>111</v>
      </c>
      <c r="J33" s="12" t="s">
        <v>0</v>
      </c>
      <c r="K33" s="13">
        <f>SUM(G33:G33)</f>
        <v>0</v>
      </c>
      <c r="L33" s="13">
        <v>10.3333</v>
      </c>
    </row>
    <row r="34" spans="1:12" ht="12.75">
      <c r="A34" s="14" t="s">
        <v>112</v>
      </c>
      <c r="B34" s="14" t="s">
        <v>113</v>
      </c>
      <c r="C34" s="10" t="s">
        <v>114</v>
      </c>
      <c r="D34" s="10" t="s">
        <v>40</v>
      </c>
      <c r="E34" s="13">
        <v>1000</v>
      </c>
      <c r="F34" s="15">
        <v>0</v>
      </c>
      <c r="G34" s="13">
        <f>ROUND(SUM(E34*F34),2)</f>
        <v>0</v>
      </c>
      <c r="H34" s="17" t="s">
        <v>0</v>
      </c>
      <c r="I34" s="14" t="s">
        <v>115</v>
      </c>
      <c r="J34" s="12" t="s">
        <v>0</v>
      </c>
      <c r="K34" s="13">
        <f>SUM(G34:G34)</f>
        <v>0</v>
      </c>
      <c r="L34" s="13">
        <v>19</v>
      </c>
    </row>
    <row r="36" spans="6:7" ht="12.75">
      <c r="F36" s="18" t="s">
        <v>116</v>
      </c>
      <c r="G36" s="13">
        <f>SUM(G9:G34)</f>
        <v>0</v>
      </c>
    </row>
    <row r="39" spans="2:4" ht="12.75">
      <c r="B39" s="19" t="s">
        <v>117</v>
      </c>
      <c r="D39" s="20" t="s">
        <v>118</v>
      </c>
    </row>
    <row r="41" ht="12.75">
      <c r="B41" s="21" t="s">
        <v>119</v>
      </c>
    </row>
    <row r="43" spans="2:3" ht="39.75" customHeight="1">
      <c r="B43" s="3" t="s">
        <v>120</v>
      </c>
      <c r="C43" s="3" t="s">
        <v>121</v>
      </c>
    </row>
    <row r="46" ht="12.75">
      <c r="B46" s="4" t="s">
        <v>122</v>
      </c>
    </row>
    <row r="47" ht="12.75">
      <c r="B47" s="5" t="s">
        <v>123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9:C39"/>
    <mergeCell ref="D39:L39"/>
    <mergeCell ref="B41:L41"/>
    <mergeCell ref="C43:L43"/>
    <mergeCell ref="B46:L46"/>
    <mergeCell ref="B47:L4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