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'Itens'!$A$1:$L$52</definedName>
  </definedNames>
  <calcPr fullCalcOnLoad="1"/>
</workbook>
</file>

<file path=xl/sharedStrings.xml><?xml version="1.0" encoding="utf-8"?>
<sst xmlns="http://schemas.openxmlformats.org/spreadsheetml/2006/main" count="176" uniqueCount="119">
  <si>
    <t/>
  </si>
  <si>
    <t>MUNICIPIO DE JANAUBA</t>
  </si>
  <si>
    <t>PROPOSTA COMERCIAL</t>
  </si>
  <si>
    <t xml:space="preserve">Empresa/Nome: </t>
  </si>
  <si>
    <t xml:space="preserve">Endereço: </t>
  </si>
  <si>
    <t xml:space="preserve">CNPJ/CPF: </t>
  </si>
  <si>
    <t xml:space="preserve">Telefone(s): </t>
  </si>
  <si>
    <t xml:space="preserve">Nº Processo: </t>
  </si>
  <si>
    <t>0087/0029</t>
  </si>
  <si>
    <t xml:space="preserve">Tipo Licitação: </t>
  </si>
  <si>
    <t>Menor Preço</t>
  </si>
  <si>
    <t xml:space="preserve">Balizamento: </t>
  </si>
  <si>
    <t>Por Item</t>
  </si>
  <si>
    <t xml:space="preserve">Modalidade: </t>
  </si>
  <si>
    <t>Pregão Presencial</t>
  </si>
  <si>
    <t xml:space="preserve">Data Abertura: </t>
  </si>
  <si>
    <t>22/07/2019 09:00:00</t>
  </si>
  <si>
    <t xml:space="preserve">Objeto: </t>
  </si>
  <si>
    <t>Aquisição de Fórmula Alimentar Medicamentosa e Dietas Nutricionais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</si>
  <si>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</si>
  <si>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</si>
  <si>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</si>
  <si>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</si>
  <si>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</si>
  <si>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</si>
  <si>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</si>
  <si>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</si>
  <si>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</si>
  <si>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</si>
  <si>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</si>
  <si>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</si>
  <si>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Valor Estimado</t>
  </si>
  <si>
    <t>175575</t>
  </si>
  <si>
    <t>0001</t>
  </si>
  <si>
    <t>Alimentação para situações metabólicas especiais para nutrição enteral ou oral.: Alimentação para situações metabólicas especiais para nutrição enteral ou oral, formulado para auxílio ao controle glicêmico. Normacalórico1 (na diluição padrão). 
Fórmula em pó e em embalagem de 400g.
É uma nutrição completa e especializada para recuperação e / ou manutenção do estado nutricional e de um adequado controle glicêmico. Isenta de glúten, sacarose, colesterol e lactose.</t>
  </si>
  <si>
    <t>Lata</t>
  </si>
  <si>
    <t>7289</t>
  </si>
  <si>
    <t>175571</t>
  </si>
  <si>
    <t>0002</t>
  </si>
  <si>
    <t>Complemento alimentar indicado para adolescentes, adultos e idosos. Formula em pó: Complemento alimentar rico em ferro, potássio e vitmina A, zinco, ácido fólico e vitaminas do complexo B. Contém cálcio e proteína.</t>
  </si>
  <si>
    <t>7290</t>
  </si>
  <si>
    <t>175570</t>
  </si>
  <si>
    <t>0003</t>
  </si>
  <si>
    <t>Dieta em pó nutricionalmente completa e balanceada: Dieta em pó nutricionalmente completa e balanceada, normocalórica, normoproteica e normolipídica. Isenta de glúten e lactose, com proteína de alta qualidade, para uso via oral ou enteral.  Indicada para pacientes com trato gastrintestinal funcionante, com necessidades nutricionais especiais. Indicado para manutenção e recuperação da saúde, bem-estar e um adequado estado nutricional.
Densidade calórica: 1.0 kcal/Ml Embalagem 400g Isenta de glúten e lactose</t>
  </si>
  <si>
    <t>7291</t>
  </si>
  <si>
    <t>175577</t>
  </si>
  <si>
    <t>0004</t>
  </si>
  <si>
    <t>Dieta líquida, nutricionalmente completa, à base de proteína isolada de soja.: Dieta líquida, nutricionalmente completa, à base de proteína isolada de soja, rica em isoflavonas, enriquecida com fibras (Fibras: polissacarídeos da soja, celulose, goma arábica, inulina, FOS, amido resistente.). Hipossódica. Isenta de lactose, sacarose e glúten.</t>
  </si>
  <si>
    <t>Litro</t>
  </si>
  <si>
    <t>7292</t>
  </si>
  <si>
    <t>175583</t>
  </si>
  <si>
    <t>0005</t>
  </si>
  <si>
    <t>Farinha láctea, indicada para preparo de mingau, vitamina e com frutas. Aveia ou 5 cerais: Farinha de trigo enriquecida com ferro e ácido fólico, açúcar, leite em pó integral, vitaminas e minerais, sal e aromatizantes. Contém Glúten.</t>
  </si>
  <si>
    <t>7293</t>
  </si>
  <si>
    <t>175563</t>
  </si>
  <si>
    <t>0006</t>
  </si>
  <si>
    <t>Fórmula alimentar anti refluxo: Fórmula anti-regurgitação para lactentes com composição específica para condições de refluxo gastroesofágico. Leite em pó desnatado, lactose, óleos vegetais, maltodextrina, carbonato de cálcio, vitamina C, taurina, cloreto de colina, sulfatos ferroso e de zinco, vitamina E, nicotinamida, vitamina A, sulfato de cobre, d-pantotenato de cálcio, ácido fólico, sulfato de manganês, vitaminas A, B12; ß-caroteno, d-biotina, vitaminas D, B1, B6; iodeto de potássio, vitamina K, espessante goma jataí. NÃO CONTÉM GLUTEN. Embalagem 400g.</t>
  </si>
  <si>
    <t>7294</t>
  </si>
  <si>
    <t>175567</t>
  </si>
  <si>
    <t>0007</t>
  </si>
  <si>
    <t>Fórmula alimentar para lactentes e crianças que apresentam alergia a proteina do leite de vaca: Dieta (leite) semi-elementar e hipoalergênica, à base de proteína extensamente hidrolisada de soro de leite. Alimento hipoalergico à base de protéina extensamente hidrolisada com adição de LCPufas(DHA e ARA) e nucleotídeos. Isento de sacarose.  
Isento de lactose, galactose, sacarose, frutose e glúten.</t>
  </si>
  <si>
    <t>7295</t>
  </si>
  <si>
    <t>175565</t>
  </si>
  <si>
    <t>0008</t>
  </si>
  <si>
    <t>Fórmula de segmento. Formula infantil para lactentes a partir do 6°: Fórmula infantil de seguimento, favorecendo as defesas imunológicas no momento da introdução da alimentação complementar. Lactose, leite desnatado*, concentrado protéico de soro do leite, oleína de palma, óleo de canola, óleo de palmiste, óleo de milho, sais minerais (citrato de cálcio, sulfato ferroso, sulfato de zinco, sulfato de cobre, iodeto de potássio), lecitina de soja, vitaminas (vitamina C, niacina, vitamina E, pantotenato de cálcio, vitamina A, vitamina B6, vitamina B1, vitamina D, vitamina B2, ácido fólico, vitamina K, biotina, vitamina B12), óleo de peixe**, cultura de lactobacillus e bifidus. NÃO CONTÉM GLÚTEN. *fonte protéica. ** óleo de peixe é fonte de ácido docosahexaenóico (DHA</t>
  </si>
  <si>
    <t>7296</t>
  </si>
  <si>
    <t>175573</t>
  </si>
  <si>
    <t>0009</t>
  </si>
  <si>
    <t>Fórmula infantil de alta absorção e com mínimo risco de intolerância, para lactentes e/ou crianças: Fórmula de aminoácidos adequada às necessidades de crianças desde o nascimento.Apresenta alta absorção, com mínimo risco de intolerância. Composta por L-arginina, L-aspartato, L-leucina, L-acetado de lisina, fosfato de cálcio dibásico, L-glutamina, L-prolina, citrato tripotássio, L-valina, L-isoleucina, glicina, L-treonina, L-tirosina, L-fenilalanina, L-serina, L-histidina, L-alanina, L--cisitna, L-triptofano, cloreto de sódio, L-metionina, aspartato de magnésio, cloreto de magnésio, citrato de cálcio, bitartáro de colina, inositol, cloreto de potássio, vitamina c, sulfato ferroso, taurina, sulfato de zinco, L-carnitina, niacina, vitamina E, pantotenato de cálcio, sulfatos de manganês e de cobre, vitaminas B6, B2, B1 e A, iodeto de potássio, cloreto de romo, ácido fólico, selenito de sódio, molibdato de sódio, vitamina K, D-biotina, vitaminas D3 e B12, emulsificante ésteres de ácido cítrico e ácidos graxos com glicerol. Isenta de  lactose, galactose, sacarose, frutose e glúten.</t>
  </si>
  <si>
    <t>7297</t>
  </si>
  <si>
    <t>175564</t>
  </si>
  <si>
    <t>0010</t>
  </si>
  <si>
    <t>Fórmula infantil de partida. Fórmula infantil para lactentes de 0 (zero) a 06 (seis) meses.: Lactose, concentrado protéico de soro de leite*, oleína de palma, leite desnatado, óleo de canola, óleo de palmiste, óleo de milho, sais minerais (citrato de cálcio, cloreto de potássio, cloreto de magnésio, citrato de sódio, sulfato ferroso, sulfato de zinco, sulfato de cobre, iodeto de potássio, sulfato de manganês, selenato de sódio), vitaminas (vitamina C, niacina, vitamina E, pantotenato de cálcio, vitamina A, vitamina B6, vitamina B1, vitamina D, vitamina B2, ácido fólico, vitamina K, biotina), óleo de peixe**, lecitina de soja, ácido graxo araquidônico, L-arginina, L-carnitina, nucleotídeos, taurina bitartarato de colina, inositol, L-histidina. Não Contém Glúten. *fonte protéica **óleo de peixe é fonte de ácido docosahexaenóico (DHA)  Embalagem 400g</t>
  </si>
  <si>
    <t>7298</t>
  </si>
  <si>
    <t>175566</t>
  </si>
  <si>
    <t>0011</t>
  </si>
  <si>
    <t>Fórmula infantil destinada a terapia nutricional do recém nascido prematuro: Proteína de soro de leite*, maltodextrina, leite desnatado*, triglicérides de cadeia média, óleo de canola, oleína de palma, óleo de girassol com alto teor oléico, óleo de girassol, minerais (citrato de potássio, ácido fosfórico, citrato de cálcio, sulfato ferroso, sulfato de zinco, sulfato de cobre, selenato de sódio, iodeto de potássio, cloreto de sódio, citrato de sódio, cloreto de magnésio, fosfato de cálcio dibásico, fosfato de cálcio tribásico e cloreto de potássio), vitaminas (vitamina C, taurina, vitamina E, niacina, pantotenato de cálcio, vitamina A, vitamina B2, vitamina B1, vitamina B6, ácido fólico, vitamina K, biotina, vitamina D, vitamina B12), ácido docosahexaenóico, lecitina de soja, L-histidina, ácido graxo araquidônico, L-arginina, L-cistina, nucleotídeos, bitartarato de colina, inositol, L-carnitina, lactose e regulador de acidez hidróxido de cálcio. NÃO CONTÉM GLÚTEN.*fonte protéica</t>
  </si>
  <si>
    <t>7299</t>
  </si>
  <si>
    <t>175569</t>
  </si>
  <si>
    <t>0012</t>
  </si>
  <si>
    <t>Fórmula infantil especial à base de proteína isolada de soja (6 meses a 1 ano).: Fórmula infantil à base de proteína isolada de soja enriquecida com maltodextrina, óleos vegetais, sais minerais (fosfato de cálcio, citrato de cálcio, cloreto de potássio, fosfato de magnésio, citrato de potássio, cloreto de sódio, sulfato de zinco, sulfato ferroso, sulfato de cobre, iodeto de potássio), vitaminas (vitamina C, niacina, vitamina E, pantotenato de cálcio, vitamina A, vitamina B2, vitamina B6, vitamina B1, vitamina D, vitamina K, ácido fólico, biotina, vitamina B12), metionina, cloreto de colina, taurina, L-carnitina e enriquecida com ferro e adicionada de L-metionina. Isenta de sacarose, lactose e proteínas lácteas.</t>
  </si>
  <si>
    <t>7300</t>
  </si>
  <si>
    <t>175568</t>
  </si>
  <si>
    <t>0013</t>
  </si>
  <si>
    <t>Fórmula infantil especial à base de proteína isolada de soja. Indicado para lactentes desde o nascim: Fórmula infantil à base de proteína isolada de soja enriquecida com maltodextrina, óleos vegetais, sais minerais (fosfato de cálcio, citrato de cálcio, cloreto de potássio, fosfato de magnésio, citrato de potássio, cloreto de sódio, sulfato de zinco, sulfato ferroso, sulfato de cobre, iodeto de potássio), vitaminas (vitamina C, niacina, vitamina E, pantotenato de cálcio, vitamina A, vitamina B2, vitamina B6, vitamina B1, vitamina D, vitamina K, ácido fólico, biotina, vitamina B12), metionina, cloreto de colina, taurina, L-carnitina e enriquecida com ferro e adicionada de L-metionina. Isenta de sacarose, lactose e proteínas lácteas.</t>
  </si>
  <si>
    <t>7301</t>
  </si>
  <si>
    <t>175584</t>
  </si>
  <si>
    <t>0014</t>
  </si>
  <si>
    <t>Fórmula infantil para lactentes, desde o nascimento, e crianças que apresentem alergia à proteína.: Fórmula infantil para lactentes, desde o nascimento, e crianças que apresentem alergia à proteína do leite de vaca e/ou de soja, sem quadros de diárreia.
Fórmula infantil hipoalergênica à base de proteína do soro do leite extensamente hidrolisada, com adição de prebióticos, ácidos graxos de cadeia longa ( DHA e ARA) e nucleotídeos. 
Isento de sacarose, frutose e glúten.</t>
  </si>
  <si>
    <t>7302</t>
  </si>
  <si>
    <t>175572</t>
  </si>
  <si>
    <t>0015</t>
  </si>
  <si>
    <t>Fórmula líquida nutricionalmente completa, hipercalórica e normoproteica, para uso enteral ou oral.: Fórmula líquida nutricionalmente completa, hipercalórica e normoproteica, para uso enteral ou oral. Dieta líquida pronta para o uso. Uso exclusivo para nutrição enteral. ISENTO DE LACTOSE. NÃO CONTÉM GLUTEN
Densidade calórica: 2,0 kcal/mL 
Embalagem de 200ml.</t>
  </si>
  <si>
    <t>Frasco</t>
  </si>
  <si>
    <t>7303</t>
  </si>
  <si>
    <t>175580</t>
  </si>
  <si>
    <t>0016</t>
  </si>
  <si>
    <t>LEITE EM PÓ INTEGRAL com alta concentração de Ômega 3 (DHA): LEITE EM PÓ INTEGRAL com alta concentração de Ômega 3 (DHA) do mercado, nutriente que contribui para o desenvolvimento cerebral, motor e visual das crianças, além de um mix de fibras alimentares, que contribuem para uma flora intestinal saudável. Fonte de vitaminas e minerais, com destaque para as vitaminas A e D, importantes para o crescimento e formação de ossos . Indicado para a nutrição diária das crianças. Sem adição de açúcares e baixo teor de sódio.</t>
  </si>
  <si>
    <t>7304</t>
  </si>
  <si>
    <t>175579</t>
  </si>
  <si>
    <t>0017</t>
  </si>
  <si>
    <t>Nutrição completa e balanceada para crianças que não comem bem e/ou inapetentes entre 01 e 10 anos.: Nutrição completa e balanceada para crianças que não comem bem e/ou inapetentes entre 01 e 10 anos de idade. Isento de lactose e glúten.
Indicado para auxilio no crescimento e desenvolvimento de crianças com dificuldades alimentares.
Alimento nutricionalmente completo para Nutrição Enteral ou Oral. Pode ser usado como nutrição total, ou como suplemento nutricional para reforçar os hábitos regulares de alimentação. Formulado com uma combinação de DHA e ARA, prebióticos e probióticos, e que ajudam no crescimento e desenvolvimento de crianças com dificuldades alimentares. 
Isento de lactose e glúten.</t>
  </si>
  <si>
    <t>7305</t>
  </si>
  <si>
    <t>175585</t>
  </si>
  <si>
    <t>0018</t>
  </si>
  <si>
    <t>Suplemento alimentar de alto valor protéico, rico em vitaminas e sais minerais, sem adição de açúcar: Suplemento alimentar de alto valor protéico, rico em vitaminas e sais minerais, sem adição de açúcar.
Fórmula em pó e embalagem de 360g.
Suplemento alimentar, fonte de fibras e proteínas. Contem  extrato de soja, leite desnatado em pó,  farinha de aveia, extrato de malte, maltodextrina, vitaminas e minerais  (Cálcio, Fósforo, Vitamina C, Niacina, Ferro, Vitamina E, Vitamina B6, Vitamina B2, Vitamina B1, Vitamina A, Ácido fólico e Vitamina D), fibra de soja, farinha de arroz e albumina. 
Uma porção, atende 50% das necessidades diárias de vitaminas e minerais.
Contém glúten e lactose. 
Sem adição de açúcar.</t>
  </si>
  <si>
    <t>7306</t>
  </si>
  <si>
    <t>175576</t>
  </si>
  <si>
    <t>0019</t>
  </si>
  <si>
    <t>Suplemento nutricional com vitaminas, minerais e Prebio,: - Suplemento nutricional com vitaminas, minerais e Prebio,  contendo um composto de fibras, que contribua para a saúde do sistema digestório e o equilíbrio da flora intestinal.
 Indicado para convalescentes, idosos, pessoas de baixo peso, desnutridos e inapetentes.
Fórmula em pó e em embalagem de 400g.</t>
  </si>
  <si>
    <t>7307</t>
  </si>
  <si>
    <t>Valor Total R$</t>
  </si>
  <si>
    <t xml:space="preserve">Validade da Proposta:    </t>
  </si>
  <si>
    <t>digite aqui a validade da proposta em Dias (Mínimo de 60 dias)</t>
  </si>
  <si>
    <t>Digite aqui Local e Data</t>
  </si>
  <si>
    <t xml:space="preserve">     </t>
  </si>
  <si>
    <t>Declaro que nos preços propostos encontra-se incluídos todos os tributos, encargos sociais, frete até o destino e quaisquer outros ônus que porventura possam recair sobre o fornecimento do objeto da presente licitação;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</si>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</sst>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6"/>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45.71093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customWidth="1"/>
    <col min="12" max="12"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12.75">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35</v>
      </c>
      <c r="E15" s="13">
        <v>300</v>
      </c>
      <c r="F15" s="15">
        <v>0</v>
      </c>
      <c r="G15" s="13">
        <f>ROUND(SUM(E15*F15),2)</f>
        <v>0</v>
      </c>
      <c r="H15" s="17" t="s">
        <v>0</v>
      </c>
      <c r="I15" s="14" t="s">
        <v>36</v>
      </c>
      <c r="J15" s="12" t="s">
        <v>0</v>
      </c>
      <c r="K15" s="13">
        <f>SUM(G15:G15)</f>
        <v>0</v>
      </c>
      <c r="L15" s="13">
        <v>77.5367</v>
      </c>
    </row>
    <row r="16" spans="1:12" ht="12.75">
      <c r="A16" s="14" t="s">
        <v>37</v>
      </c>
      <c r="B16" s="14" t="s">
        <v>38</v>
      </c>
      <c r="C16" s="10" t="s">
        <v>39</v>
      </c>
      <c r="D16" s="10" t="s">
        <v>35</v>
      </c>
      <c r="E16" s="13">
        <v>300</v>
      </c>
      <c r="F16" s="15">
        <v>0</v>
      </c>
      <c r="G16" s="13">
        <f>ROUND(SUM(E16*F16),2)</f>
        <v>0</v>
      </c>
      <c r="H16" s="17" t="s">
        <v>0</v>
      </c>
      <c r="I16" s="14" t="s">
        <v>40</v>
      </c>
      <c r="J16" s="12" t="s">
        <v>0</v>
      </c>
      <c r="K16" s="13">
        <f>SUM(G16:G16)</f>
        <v>0</v>
      </c>
      <c r="L16" s="13">
        <v>57.85</v>
      </c>
    </row>
    <row r="17" spans="1:12" ht="12.75">
      <c r="A17" s="14" t="s">
        <v>41</v>
      </c>
      <c r="B17" s="14" t="s">
        <v>42</v>
      </c>
      <c r="C17" s="10" t="s">
        <v>43</v>
      </c>
      <c r="D17" s="10" t="s">
        <v>35</v>
      </c>
      <c r="E17" s="13">
        <v>2200</v>
      </c>
      <c r="F17" s="15">
        <v>0</v>
      </c>
      <c r="G17" s="13">
        <f>ROUND(SUM(E17*F17),2)</f>
        <v>0</v>
      </c>
      <c r="H17" s="17" t="s">
        <v>0</v>
      </c>
      <c r="I17" s="14" t="s">
        <v>44</v>
      </c>
      <c r="J17" s="12" t="s">
        <v>0</v>
      </c>
      <c r="K17" s="13">
        <f>SUM(G17:G17)</f>
        <v>0</v>
      </c>
      <c r="L17" s="13">
        <v>73.29</v>
      </c>
    </row>
    <row r="18" spans="1:12" ht="12.75">
      <c r="A18" s="14" t="s">
        <v>45</v>
      </c>
      <c r="B18" s="14" t="s">
        <v>46</v>
      </c>
      <c r="C18" s="10" t="s">
        <v>47</v>
      </c>
      <c r="D18" s="10" t="s">
        <v>48</v>
      </c>
      <c r="E18" s="13">
        <v>1100</v>
      </c>
      <c r="F18" s="15">
        <v>0</v>
      </c>
      <c r="G18" s="13">
        <f>ROUND(SUM(E18*F18),2)</f>
        <v>0</v>
      </c>
      <c r="H18" s="17" t="s">
        <v>0</v>
      </c>
      <c r="I18" s="14" t="s">
        <v>49</v>
      </c>
      <c r="J18" s="12" t="s">
        <v>0</v>
      </c>
      <c r="K18" s="13">
        <f>SUM(G18:G18)</f>
        <v>0</v>
      </c>
      <c r="L18" s="13">
        <v>51.3867</v>
      </c>
    </row>
    <row r="19" spans="1:12" ht="12.75">
      <c r="A19" s="14" t="s">
        <v>50</v>
      </c>
      <c r="B19" s="14" t="s">
        <v>51</v>
      </c>
      <c r="C19" s="10" t="s">
        <v>52</v>
      </c>
      <c r="D19" s="10" t="s">
        <v>35</v>
      </c>
      <c r="E19" s="13">
        <v>300</v>
      </c>
      <c r="F19" s="15">
        <v>0</v>
      </c>
      <c r="G19" s="13">
        <f>ROUND(SUM(E19*F19),2)</f>
        <v>0</v>
      </c>
      <c r="H19" s="17" t="s">
        <v>0</v>
      </c>
      <c r="I19" s="14" t="s">
        <v>53</v>
      </c>
      <c r="J19" s="12" t="s">
        <v>0</v>
      </c>
      <c r="K19" s="13">
        <f>SUM(G19:G19)</f>
        <v>0</v>
      </c>
      <c r="L19" s="13">
        <v>18.0967</v>
      </c>
    </row>
    <row r="20" spans="1:12" ht="12.75">
      <c r="A20" s="14" t="s">
        <v>54</v>
      </c>
      <c r="B20" s="14" t="s">
        <v>55</v>
      </c>
      <c r="C20" s="10" t="s">
        <v>56</v>
      </c>
      <c r="D20" s="10" t="s">
        <v>35</v>
      </c>
      <c r="E20" s="13">
        <v>300</v>
      </c>
      <c r="F20" s="15">
        <v>0</v>
      </c>
      <c r="G20" s="13">
        <f>ROUND(SUM(E20*F20),2)</f>
        <v>0</v>
      </c>
      <c r="H20" s="17" t="s">
        <v>0</v>
      </c>
      <c r="I20" s="14" t="s">
        <v>57</v>
      </c>
      <c r="J20" s="12" t="s">
        <v>0</v>
      </c>
      <c r="K20" s="13">
        <f>SUM(G20:G20)</f>
        <v>0</v>
      </c>
      <c r="L20" s="13">
        <v>44.8533</v>
      </c>
    </row>
    <row r="21" spans="1:12" ht="12.75">
      <c r="A21" s="14" t="s">
        <v>58</v>
      </c>
      <c r="B21" s="14" t="s">
        <v>59</v>
      </c>
      <c r="C21" s="10" t="s">
        <v>60</v>
      </c>
      <c r="D21" s="10" t="s">
        <v>35</v>
      </c>
      <c r="E21" s="13">
        <v>360</v>
      </c>
      <c r="F21" s="15">
        <v>0</v>
      </c>
      <c r="G21" s="13">
        <f>ROUND(SUM(E21*F21),2)</f>
        <v>0</v>
      </c>
      <c r="H21" s="17" t="s">
        <v>0</v>
      </c>
      <c r="I21" s="14" t="s">
        <v>61</v>
      </c>
      <c r="J21" s="12" t="s">
        <v>0</v>
      </c>
      <c r="K21" s="13">
        <f>SUM(G21:G21)</f>
        <v>0</v>
      </c>
      <c r="L21" s="13">
        <v>142.9667</v>
      </c>
    </row>
    <row r="22" spans="1:12" ht="12.75">
      <c r="A22" s="14" t="s">
        <v>62</v>
      </c>
      <c r="B22" s="14" t="s">
        <v>63</v>
      </c>
      <c r="C22" s="10" t="s">
        <v>64</v>
      </c>
      <c r="D22" s="10" t="s">
        <v>35</v>
      </c>
      <c r="E22" s="13">
        <v>600</v>
      </c>
      <c r="F22" s="15">
        <v>0</v>
      </c>
      <c r="G22" s="13">
        <f>ROUND(SUM(E22*F22),2)</f>
        <v>0</v>
      </c>
      <c r="H22" s="17" t="s">
        <v>0</v>
      </c>
      <c r="I22" s="14" t="s">
        <v>65</v>
      </c>
      <c r="J22" s="12" t="s">
        <v>0</v>
      </c>
      <c r="K22" s="13">
        <f>SUM(G22:G22)</f>
        <v>0</v>
      </c>
      <c r="L22" s="13">
        <v>35.8767</v>
      </c>
    </row>
    <row r="23" spans="1:12" ht="12.75">
      <c r="A23" s="14" t="s">
        <v>66</v>
      </c>
      <c r="B23" s="14" t="s">
        <v>67</v>
      </c>
      <c r="C23" s="10" t="s">
        <v>68</v>
      </c>
      <c r="D23" s="10" t="s">
        <v>35</v>
      </c>
      <c r="E23" s="13">
        <v>300</v>
      </c>
      <c r="F23" s="15">
        <v>0</v>
      </c>
      <c r="G23" s="13">
        <f>ROUND(SUM(E23*F23),2)</f>
        <v>0</v>
      </c>
      <c r="H23" s="17" t="s">
        <v>0</v>
      </c>
      <c r="I23" s="14" t="s">
        <v>69</v>
      </c>
      <c r="J23" s="12" t="s">
        <v>0</v>
      </c>
      <c r="K23" s="13">
        <f>SUM(G23:G23)</f>
        <v>0</v>
      </c>
      <c r="L23" s="13">
        <v>208.3</v>
      </c>
    </row>
    <row r="24" spans="1:12" ht="12.75">
      <c r="A24" s="14" t="s">
        <v>70</v>
      </c>
      <c r="B24" s="14" t="s">
        <v>71</v>
      </c>
      <c r="C24" s="10" t="s">
        <v>72</v>
      </c>
      <c r="D24" s="10" t="s">
        <v>35</v>
      </c>
      <c r="E24" s="13">
        <v>600</v>
      </c>
      <c r="F24" s="15">
        <v>0</v>
      </c>
      <c r="G24" s="13">
        <f>ROUND(SUM(E24*F24),2)</f>
        <v>0</v>
      </c>
      <c r="H24" s="17" t="s">
        <v>0</v>
      </c>
      <c r="I24" s="14" t="s">
        <v>73</v>
      </c>
      <c r="J24" s="12" t="s">
        <v>0</v>
      </c>
      <c r="K24" s="13">
        <f>SUM(G24:G24)</f>
        <v>0</v>
      </c>
      <c r="L24" s="13">
        <v>37.5667</v>
      </c>
    </row>
    <row r="25" spans="1:12" ht="12.75">
      <c r="A25" s="14" t="s">
        <v>74</v>
      </c>
      <c r="B25" s="14" t="s">
        <v>75</v>
      </c>
      <c r="C25" s="10" t="s">
        <v>76</v>
      </c>
      <c r="D25" s="10" t="s">
        <v>35</v>
      </c>
      <c r="E25" s="13">
        <v>360</v>
      </c>
      <c r="F25" s="15">
        <v>0</v>
      </c>
      <c r="G25" s="13">
        <f>ROUND(SUM(E25*F25),2)</f>
        <v>0</v>
      </c>
      <c r="H25" s="17" t="s">
        <v>0</v>
      </c>
      <c r="I25" s="14" t="s">
        <v>77</v>
      </c>
      <c r="J25" s="12" t="s">
        <v>0</v>
      </c>
      <c r="K25" s="13">
        <f>SUM(G25:G25)</f>
        <v>0</v>
      </c>
      <c r="L25" s="13">
        <v>95.5867</v>
      </c>
    </row>
    <row r="26" spans="1:12" ht="12.75">
      <c r="A26" s="14" t="s">
        <v>78</v>
      </c>
      <c r="B26" s="14" t="s">
        <v>79</v>
      </c>
      <c r="C26" s="10" t="s">
        <v>80</v>
      </c>
      <c r="D26" s="10" t="s">
        <v>35</v>
      </c>
      <c r="E26" s="13">
        <v>500</v>
      </c>
      <c r="F26" s="15">
        <v>0</v>
      </c>
      <c r="G26" s="13">
        <f>ROUND(SUM(E26*F26),2)</f>
        <v>0</v>
      </c>
      <c r="H26" s="17" t="s">
        <v>0</v>
      </c>
      <c r="I26" s="14" t="s">
        <v>81</v>
      </c>
      <c r="J26" s="12" t="s">
        <v>0</v>
      </c>
      <c r="K26" s="13">
        <f>SUM(G26:G26)</f>
        <v>0</v>
      </c>
      <c r="L26" s="13">
        <v>49.7333</v>
      </c>
    </row>
    <row r="27" spans="1:12" ht="12.75">
      <c r="A27" s="14" t="s">
        <v>82</v>
      </c>
      <c r="B27" s="14" t="s">
        <v>83</v>
      </c>
      <c r="C27" s="10" t="s">
        <v>84</v>
      </c>
      <c r="D27" s="10" t="s">
        <v>35</v>
      </c>
      <c r="E27" s="13">
        <v>300</v>
      </c>
      <c r="F27" s="15">
        <v>0</v>
      </c>
      <c r="G27" s="13">
        <f>ROUND(SUM(E27*F27),2)</f>
        <v>0</v>
      </c>
      <c r="H27" s="17" t="s">
        <v>0</v>
      </c>
      <c r="I27" s="14" t="s">
        <v>85</v>
      </c>
      <c r="J27" s="12" t="s">
        <v>0</v>
      </c>
      <c r="K27" s="13">
        <f>SUM(G27:G27)</f>
        <v>0</v>
      </c>
      <c r="L27" s="13">
        <v>40.7967</v>
      </c>
    </row>
    <row r="28" spans="1:12" ht="12.75">
      <c r="A28" s="14" t="s">
        <v>86</v>
      </c>
      <c r="B28" s="14" t="s">
        <v>87</v>
      </c>
      <c r="C28" s="10" t="s">
        <v>88</v>
      </c>
      <c r="D28" s="10" t="s">
        <v>35</v>
      </c>
      <c r="E28" s="13">
        <v>300</v>
      </c>
      <c r="F28" s="15">
        <v>0</v>
      </c>
      <c r="G28" s="13">
        <f>ROUND(SUM(E28*F28),2)</f>
        <v>0</v>
      </c>
      <c r="H28" s="17" t="s">
        <v>0</v>
      </c>
      <c r="I28" s="14" t="s">
        <v>89</v>
      </c>
      <c r="J28" s="12" t="s">
        <v>0</v>
      </c>
      <c r="K28" s="13">
        <f>SUM(G28:G28)</f>
        <v>0</v>
      </c>
      <c r="L28" s="13">
        <v>109.93</v>
      </c>
    </row>
    <row r="29" spans="1:12" ht="12.75">
      <c r="A29" s="14" t="s">
        <v>90</v>
      </c>
      <c r="B29" s="14" t="s">
        <v>91</v>
      </c>
      <c r="C29" s="10" t="s">
        <v>92</v>
      </c>
      <c r="D29" s="10" t="s">
        <v>93</v>
      </c>
      <c r="E29" s="13">
        <v>300</v>
      </c>
      <c r="F29" s="15">
        <v>0</v>
      </c>
      <c r="G29" s="13">
        <f>ROUND(SUM(E29*F29),2)</f>
        <v>0</v>
      </c>
      <c r="H29" s="17" t="s">
        <v>0</v>
      </c>
      <c r="I29" s="14" t="s">
        <v>94</v>
      </c>
      <c r="J29" s="12" t="s">
        <v>0</v>
      </c>
      <c r="K29" s="13">
        <f>SUM(G29:G29)</f>
        <v>0</v>
      </c>
      <c r="L29" s="13">
        <v>54.2333</v>
      </c>
    </row>
    <row r="30" spans="1:12" ht="12.75">
      <c r="A30" s="14" t="s">
        <v>95</v>
      </c>
      <c r="B30" s="14" t="s">
        <v>96</v>
      </c>
      <c r="C30" s="10" t="s">
        <v>97</v>
      </c>
      <c r="D30" s="10" t="s">
        <v>35</v>
      </c>
      <c r="E30" s="13">
        <v>500</v>
      </c>
      <c r="F30" s="15">
        <v>0</v>
      </c>
      <c r="G30" s="13">
        <f>ROUND(SUM(E30*F30),2)</f>
        <v>0</v>
      </c>
      <c r="H30" s="17" t="s">
        <v>0</v>
      </c>
      <c r="I30" s="14" t="s">
        <v>98</v>
      </c>
      <c r="J30" s="12" t="s">
        <v>0</v>
      </c>
      <c r="K30" s="13">
        <f>SUM(G30:G30)</f>
        <v>0</v>
      </c>
      <c r="L30" s="13">
        <v>19.3733</v>
      </c>
    </row>
    <row r="31" spans="1:12" ht="12.75">
      <c r="A31" s="14" t="s">
        <v>99</v>
      </c>
      <c r="B31" s="14" t="s">
        <v>100</v>
      </c>
      <c r="C31" s="10" t="s">
        <v>101</v>
      </c>
      <c r="D31" s="10" t="s">
        <v>35</v>
      </c>
      <c r="E31" s="13">
        <v>700</v>
      </c>
      <c r="F31" s="15">
        <v>0</v>
      </c>
      <c r="G31" s="13">
        <f>ROUND(SUM(E31*F31),2)</f>
        <v>0</v>
      </c>
      <c r="H31" s="17" t="s">
        <v>0</v>
      </c>
      <c r="I31" s="14" t="s">
        <v>102</v>
      </c>
      <c r="J31" s="12" t="s">
        <v>0</v>
      </c>
      <c r="K31" s="13">
        <f>SUM(G31:G31)</f>
        <v>0</v>
      </c>
      <c r="L31" s="13">
        <v>48.7933</v>
      </c>
    </row>
    <row r="32" spans="1:12" ht="12.75">
      <c r="A32" s="14" t="s">
        <v>103</v>
      </c>
      <c r="B32" s="14" t="s">
        <v>104</v>
      </c>
      <c r="C32" s="10" t="s">
        <v>105</v>
      </c>
      <c r="D32" s="10" t="s">
        <v>35</v>
      </c>
      <c r="E32" s="13">
        <v>300</v>
      </c>
      <c r="F32" s="15">
        <v>0</v>
      </c>
      <c r="G32" s="13">
        <f>ROUND(SUM(E32*F32),2)</f>
        <v>0</v>
      </c>
      <c r="H32" s="17" t="s">
        <v>0</v>
      </c>
      <c r="I32" s="14" t="s">
        <v>106</v>
      </c>
      <c r="J32" s="12" t="s">
        <v>0</v>
      </c>
      <c r="K32" s="13">
        <f>SUM(G32:G32)</f>
        <v>0</v>
      </c>
      <c r="L32" s="13">
        <v>36.5367</v>
      </c>
    </row>
    <row r="33" spans="1:12" ht="12.75">
      <c r="A33" s="14" t="s">
        <v>107</v>
      </c>
      <c r="B33" s="14" t="s">
        <v>108</v>
      </c>
      <c r="C33" s="10" t="s">
        <v>109</v>
      </c>
      <c r="D33" s="10" t="s">
        <v>35</v>
      </c>
      <c r="E33" s="13">
        <v>300</v>
      </c>
      <c r="F33" s="15">
        <v>0</v>
      </c>
      <c r="G33" s="13">
        <f>ROUND(SUM(E33*F33),2)</f>
        <v>0</v>
      </c>
      <c r="H33" s="17" t="s">
        <v>0</v>
      </c>
      <c r="I33" s="14" t="s">
        <v>110</v>
      </c>
      <c r="J33" s="12" t="s">
        <v>0</v>
      </c>
      <c r="K33" s="13">
        <f>SUM(G33:G33)</f>
        <v>0</v>
      </c>
      <c r="L33" s="13">
        <v>41.2667</v>
      </c>
    </row>
    <row r="35" spans="6:7" ht="12.75">
      <c r="F35" s="18" t="s">
        <v>111</v>
      </c>
      <c r="G35" s="13">
        <f>SUM(G9:G33)</f>
        <v>0</v>
      </c>
    </row>
    <row r="38" spans="2:4" ht="12.75">
      <c r="B38" s="19" t="s">
        <v>112</v>
      </c>
      <c r="D38" s="20" t="s">
        <v>113</v>
      </c>
    </row>
    <row r="40" ht="12.75">
      <c r="B40" s="21" t="s">
        <v>114</v>
      </c>
    </row>
    <row r="42" spans="2:3" ht="39.75" customHeight="1">
      <c r="B42" s="3" t="s">
        <v>115</v>
      </c>
      <c r="C42" s="3" t="s">
        <v>116</v>
      </c>
    </row>
    <row r="45" ht="12.75">
      <c r="B45" s="4" t="s">
        <v>117</v>
      </c>
    </row>
    <row r="46" ht="12.75">
      <c r="B46" s="5" t="s">
        <v>118</v>
      </c>
    </row>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38:C38"/>
    <mergeCell ref="D38:L38"/>
    <mergeCell ref="B40:L40"/>
    <mergeCell ref="C42:L42"/>
    <mergeCell ref="B45:L45"/>
    <mergeCell ref="B46:L4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