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'Itens'!$A$1:$L$41</definedName>
  </definedNames>
  <calcPr fullCalcOnLoad="1"/>
</workbook>
</file>

<file path=xl/sharedStrings.xml><?xml version="1.0" encoding="utf-8"?>
<sst xmlns="http://schemas.openxmlformats.org/spreadsheetml/2006/main" count="99" uniqueCount="74">
  <si>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</si>
  <si>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</si>
  <si>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</si>
  <si>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</si>
  <si>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</si>
  <si>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</si>
  <si>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</si>
  <si>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</si>
  <si>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0212/0080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</si>
  <si>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</si>
  <si>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</si>
  <si>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</si>
  <si>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</si>
  <si>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</si>
  <si>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</si>
  <si>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</si>
  <si>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17/12/2021 10:00:00</t>
  </si>
  <si>
    <t xml:space="preserve">Objeto: </t>
  </si>
  <si>
    <t>Contratação de serviços para perfuração, aprofundamento, limpeza e desobstrução e teste de vazão de poços artesianos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</si>
  <si>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</si>
  <si>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</si>
  <si>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</si>
  <si>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</si>
  <si>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</si>
  <si>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</si>
  <si>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</si>
  <si>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</si>
  <si>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</si>
  <si>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</si>
  <si>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</si>
  <si>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</si>
  <si>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</si>
  <si>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213894</t>
  </si>
  <si>
    <t>0001</t>
  </si>
  <si>
    <t>Aprofundamento de poço tubular em 6": Aprofundamento de poço tubular em 6"</t>
  </si>
  <si>
    <t>Metro</t>
  </si>
  <si>
    <t>17663</t>
  </si>
  <si>
    <t>213891</t>
  </si>
  <si>
    <t>0002</t>
  </si>
  <si>
    <t>Fornecimento e instalação de revestimento de pvc em poço tubular de 6": Fornecimento e instalação de revestimento de pvc em poço tubular de 6"</t>
  </si>
  <si>
    <t>17664</t>
  </si>
  <si>
    <t>213890</t>
  </si>
  <si>
    <t>0003</t>
  </si>
  <si>
    <t>Fornecimento e instalação de revestimento em aço em poço tubular de 6": Fornecimento e instalação de revestimento em aço em poço tubular de 6"</t>
  </si>
  <si>
    <t>17665</t>
  </si>
  <si>
    <t>213895</t>
  </si>
  <si>
    <t>0004</t>
  </si>
  <si>
    <t>Limpeza e desobstrução de poço tubular utilizando compressor ou gerador: Limpeza e desobstrução de poço tubular utilizando compressor ou gerador</t>
  </si>
  <si>
    <t>17666</t>
  </si>
  <si>
    <t>213896</t>
  </si>
  <si>
    <t>0005</t>
  </si>
  <si>
    <t>Limpeza e desobstrução de poço tubular utilizando perfuratriz: Limpeza e desobstrução de poço tubular utilizando perfuratriz</t>
  </si>
  <si>
    <t>17667</t>
  </si>
  <si>
    <t>213892</t>
  </si>
  <si>
    <t>0006</t>
  </si>
  <si>
    <t>Pedido de perfuração de poço tubular protocolado junto ao Igam: Pedido de perfuração de poço tubular protocolado junto ao Igam</t>
  </si>
  <si>
    <t>Unidade</t>
  </si>
  <si>
    <t>17668</t>
  </si>
  <si>
    <t>213889</t>
  </si>
  <si>
    <t>0007</t>
  </si>
  <si>
    <t>Perfuração de poço tubular em 6" com apresentação do laudo de perfuração: Perfuração de poço tubular em 6" com apresentação do laudo de perfuração</t>
  </si>
  <si>
    <t>17669</t>
  </si>
  <si>
    <t>213893</t>
  </si>
  <si>
    <t>0008</t>
  </si>
  <si>
    <t>Teste de vazão 24 h com equipamento trifásico de alta vazão com gerador: Teste de vazão 24 h com equipamento trifásico de alta vazão com gerador</t>
  </si>
  <si>
    <t>17670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</si>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</sst>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180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196.6667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150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371.6667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300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78.3333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300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93.3333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56</v>
      </c>
      <c r="E20" s="13">
        <v>3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933.3333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600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150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56</v>
      </c>
      <c r="E22" s="13">
        <v>3</v>
      </c>
      <c r="F22" s="15">
        <v>0</v>
      </c>
      <c r="G22" s="13">
        <f>ROUND(SUM(E22*F22),2)</f>
        <v>0</v>
      </c>
      <c r="H22" s="17" t="s">
        <v>0</v>
      </c>
      <c r="I22" s="14" t="s">
        <v>65</v>
      </c>
      <c r="J22" s="12" t="s">
        <v>0</v>
      </c>
      <c r="K22" s="13">
        <f>SUM(G22:G22)</f>
        <v>0</v>
      </c>
      <c r="L22" s="13">
        <v>6000</v>
      </c>
    </row>
    <row r="24" spans="6:7" ht="12.75">
      <c r="F24" s="18" t="s">
        <v>66</v>
      </c>
      <c r="G24" s="13">
        <f>SUM(G9:G22)</f>
        <v>0</v>
      </c>
    </row>
    <row r="27" spans="2:4" ht="12.75">
      <c r="B27" s="19" t="s">
        <v>67</v>
      </c>
      <c r="D27" s="20" t="s">
        <v>68</v>
      </c>
    </row>
    <row r="29" ht="12.75">
      <c r="B29" s="21" t="s">
        <v>69</v>
      </c>
    </row>
    <row r="31" spans="2:3" ht="82.5" customHeight="1">
      <c r="B31" s="3" t="s">
        <v>70</v>
      </c>
      <c r="C31" s="3" t="s">
        <v>71</v>
      </c>
    </row>
    <row r="34" ht="12.75">
      <c r="B34" s="4" t="s">
        <v>72</v>
      </c>
    </row>
    <row r="35" ht="12.75">
      <c r="B35" s="5" t="s">
        <v>73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7:C27"/>
    <mergeCell ref="D27:L27"/>
    <mergeCell ref="B29:L29"/>
    <mergeCell ref="C31:L31"/>
    <mergeCell ref="B34:L34"/>
    <mergeCell ref="B35:L3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