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'Itens'!$A$1:$L$35</definedName>
  </definedNames>
  <calcPr fullCalcOnLoad="1"/>
</workbook>
</file>

<file path=xl/sharedStrings.xml><?xml version="1.0" encoding="utf-8"?>
<sst xmlns="http://schemas.openxmlformats.org/spreadsheetml/2006/main" count="57" uniqueCount="49">
  <si>
    <t/>
  </si>
  <si>
    <t>MUNICIPIO DE JANAUBA</t>
  </si>
  <si>
    <t>PROPOSTA COMERCIAL</t>
  </si>
  <si>
    <t xml:space="preserve">Empresa/Nome: </t>
  </si>
  <si>
    <t xml:space="preserve">Endereço: </t>
  </si>
  <si>
    <t xml:space="preserve">CNPJ/CPF: </t>
  </si>
  <si>
    <t xml:space="preserve">Telefone(s): </t>
  </si>
  <si>
    <t xml:space="preserve">Nº Processo: </t>
  </si>
  <si>
    <t>0215/0081</t>
  </si>
  <si>
    <t xml:space="preserve">Tipo Licitação: </t>
  </si>
  <si>
    <t>Menor Preço</t>
  </si>
  <si>
    <t xml:space="preserve">Balizamento: </t>
  </si>
  <si>
    <t>Por Item</t>
  </si>
  <si>
    <t xml:space="preserve">Modalidade: </t>
  </si>
  <si>
    <t>Pregão Presencial</t>
  </si>
  <si>
    <t xml:space="preserve">Data Abertura: </t>
  </si>
  <si>
    <t>10/01/2022 10:00:00</t>
  </si>
  <si>
    <t xml:space="preserve">Objeto: </t>
  </si>
  <si>
    <t>Contratação de empresa especializada na fabricação de abrigo para passageiros do transporte coletivo e coletor de resíduos sólidos domiciliares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</si>
  <si>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</si>
  <si>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</si>
  <si>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</si>
  <si>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</si>
  <si>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</si>
  <si>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</si>
  <si>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</si>
  <si>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</si>
  <si>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</si>
  <si>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</si>
  <si>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</si>
  <si>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</si>
  <si>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</si>
  <si>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213909</t>
  </si>
  <si>
    <t>0001</t>
  </si>
  <si>
    <t>Abrigo para Passageiros: Abrigo para Passageiros - 3,50 x 1,60 x 3,00 largura x telha x altura, confeccionado em perfil duplo 127x0,50 na chapa de 4,5 MM, pintura - em tinta térmica nas cores da bandeira do município, em telha galvanizada de 0,05MM trapezoidal, bancada em perfil de metalon de 50x30 chapa 18mm com cantoneira ao redor do banco, banco em madeira - peça de 2,5mt x 035mt x 0,08mt em madeira de lei (tratada - cupinicida e 2 demãos de verniz.</t>
  </si>
  <si>
    <t>Unidade</t>
  </si>
  <si>
    <t>17684</t>
  </si>
  <si>
    <t>213910</t>
  </si>
  <si>
    <t>0002</t>
  </si>
  <si>
    <t xml:space="preserve">Coletor de Lixo Zona Rural: Coletor de Lixo - 2,00 x 2,00 x 2,00 altura x largura x comprimento, tubo de 3 polegadas na chapa 16mm, tela 10x10 diâmetro 4,3mm, pintada - nas cores da bandeira do município, telha galvanizada de 0,05mm trapezoidal, o galpão será contornado por ferro redondo de 1/2 polegada. </t>
  </si>
  <si>
    <t>17685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</si>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</sst>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10</v>
      </c>
      <c r="F15" s="15">
        <v>0</v>
      </c>
      <c r="G15" s="13">
        <f>ROUND(SUM(E15*F15),2)</f>
        <v>0</v>
      </c>
      <c r="H15" s="17" t="s">
        <v>0</v>
      </c>
      <c r="I15" s="14" t="s">
        <v>36</v>
      </c>
      <c r="J15" s="12" t="s">
        <v>0</v>
      </c>
      <c r="K15" s="13">
        <f>SUM(G15:G15)</f>
        <v>0</v>
      </c>
      <c r="L15" s="13">
        <v>5000</v>
      </c>
    </row>
    <row r="16" spans="1:12" ht="12.75">
      <c r="A16" s="14" t="s">
        <v>37</v>
      </c>
      <c r="B16" s="14" t="s">
        <v>38</v>
      </c>
      <c r="C16" s="10" t="s">
        <v>39</v>
      </c>
      <c r="D16" s="10" t="s">
        <v>35</v>
      </c>
      <c r="E16" s="13">
        <v>10</v>
      </c>
      <c r="F16" s="15">
        <v>0</v>
      </c>
      <c r="G16" s="13">
        <f>ROUND(SUM(E16*F16),2)</f>
        <v>0</v>
      </c>
      <c r="H16" s="17" t="s">
        <v>0</v>
      </c>
      <c r="I16" s="14" t="s">
        <v>40</v>
      </c>
      <c r="J16" s="12" t="s">
        <v>0</v>
      </c>
      <c r="K16" s="13">
        <f>SUM(G16:G16)</f>
        <v>0</v>
      </c>
      <c r="L16" s="13">
        <v>5350</v>
      </c>
    </row>
    <row r="18" spans="6:7" ht="12.75">
      <c r="F18" s="18" t="s">
        <v>41</v>
      </c>
      <c r="G18" s="13">
        <f>SUM(G9:G16)</f>
        <v>0</v>
      </c>
    </row>
    <row r="21" spans="2:4" ht="12.75">
      <c r="B21" s="19" t="s">
        <v>42</v>
      </c>
      <c r="D21" s="20" t="s">
        <v>43</v>
      </c>
    </row>
    <row r="23" ht="12.75">
      <c r="B23" s="21" t="s">
        <v>44</v>
      </c>
    </row>
    <row r="25" spans="2:3" ht="82.5" customHeight="1">
      <c r="B25" s="3" t="s">
        <v>45</v>
      </c>
      <c r="C25" s="3" t="s">
        <v>46</v>
      </c>
    </row>
    <row r="28" ht="12.75">
      <c r="B28" s="4" t="s">
        <v>47</v>
      </c>
    </row>
    <row r="29" ht="12.75">
      <c r="B29" s="5" t="s">
        <v>48</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1:C21"/>
    <mergeCell ref="D21:L21"/>
    <mergeCell ref="B23:L23"/>
    <mergeCell ref="C25:L25"/>
    <mergeCell ref="B28:L28"/>
    <mergeCell ref="B29:L2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