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<sst xmlns="http://schemas.openxmlformats.org/spreadsheetml/2006/main" count="66" uniqueCount="51">
  <si>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</si>
  <si>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</si>
  <si>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</si>
  <si>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</si>
  <si>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</si>
  <si>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</si>
  <si>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</si>
  <si>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</si>
  <si>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0192/0058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</si>
  <si>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</si>
  <si>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</si>
  <si>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</si>
  <si>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</si>
  <si>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</si>
  <si>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</si>
  <si>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</si>
  <si>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03/10/2022 10:00:00</t>
  </si>
  <si>
    <t xml:space="preserve">Objeto: </t>
  </si>
  <si>
    <t>Contratação de empresa especializada para prestação de serviços de Segurança e Medicina do trabalho, no Município de Janaúba/MG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</si>
  <si>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</si>
  <si>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</si>
  <si>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</si>
  <si>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</si>
  <si>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</si>
  <si>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</si>
  <si>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</si>
  <si>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</si>
  <si>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</si>
  <si>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</si>
  <si>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</si>
  <si>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</si>
  <si>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</si>
  <si>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217662</t>
  </si>
  <si>
    <t>0001</t>
  </si>
  <si>
    <t xml:space="preserve">LIP (Laudo Técnico de Insalubridade/ Periculosidade): LIP (Laudo Técnico de Insalubridade/ Periculosidade) elaborado por Engenheiro de Segurança do Trabalho com a respectiva ART/CREA. Tudo conforme observância técnica das NRs 15 e 16 da Lei 3214/78, englobado todos os setores/ funções ativas da Prefeitura Municipal de Janaúba/MG. </t>
  </si>
  <si>
    <t>Serviço</t>
  </si>
  <si>
    <t>20934</t>
  </si>
  <si>
    <t>217660</t>
  </si>
  <si>
    <t>0002</t>
  </si>
  <si>
    <t xml:space="preserve">LTCAT (Laudo Técnico das Condições Ambientais do Trabalho): LTCAT (Laudo Técnico das Condições Ambientais do Trabalho) elaborado por Engenheiro de Segurança do Trabalho com a respectiva ART/CREA, para todo o quantitativo ativo de servidores da Prefeitura Municipal de Janaúba/MG, um total aproximado de 3.000 (três) mil servidores públicos municipais, englobando todas as áreas laborativas ativas do município, contendo obrigatoriamente todas as medições ambientais quantitativas físicas e químicas e qualitativas (biológicas). Tudo conforme anexo IV do Decreto 3048/99. Deverá a empresa interessada apresentar junto ao orçamento, lista de aparelhagem de medição ambiental que possui, bem como marca e o modelo, e na entrega dos serviços (caso vencedora) apresentar atestado de calibração dos aparelhos com validade. </t>
  </si>
  <si>
    <t>217663</t>
  </si>
  <si>
    <t>0003</t>
  </si>
  <si>
    <t>PPP (Perfil Profissiográfico Previdenciário): PPP (Perfil Profissiográfico Previdenciário) ANEXO XVII - INSTRUÇÃO NORMATIVA PRES/INSS Nº128, de 28 de março de 2022, com dados ambientais extraídos dos levantamentos técnicos ambientais (LTCAT), constando o nome e assinatura no documento do Engenheiro de Segurança do Trabalho.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</si>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</sst>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18</v>
      </c>
      <c r="K15" s="10" t="s">
        <v>0</v>
      </c>
      <c r="L15" s="13">
        <v>13146.6667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</v>
      </c>
      <c r="F16" s="15">
        <v>0</v>
      </c>
      <c r="G16" s="13">
        <f>ROUND(SUM(E16*F16),2)</f>
        <v>0</v>
      </c>
      <c r="H16" s="17" t="s">
        <v>0</v>
      </c>
      <c r="I16" s="14" t="s">
        <v>36</v>
      </c>
      <c r="J16" s="12" t="s">
        <v>18</v>
      </c>
      <c r="K16" s="10" t="s">
        <v>0</v>
      </c>
      <c r="L16" s="13">
        <v>70546.6667</v>
      </c>
    </row>
    <row r="17" spans="1:12" ht="12.75">
      <c r="A17" s="14" t="s">
        <v>40</v>
      </c>
      <c r="B17" s="14" t="s">
        <v>41</v>
      </c>
      <c r="C17" s="10" t="s">
        <v>42</v>
      </c>
      <c r="D17" s="10" t="s">
        <v>35</v>
      </c>
      <c r="E17" s="13">
        <v>1</v>
      </c>
      <c r="F17" s="15">
        <v>0</v>
      </c>
      <c r="G17" s="13">
        <f>ROUND(SUM(E17*F17),2)</f>
        <v>0</v>
      </c>
      <c r="H17" s="17" t="s">
        <v>0</v>
      </c>
      <c r="I17" s="14" t="s">
        <v>36</v>
      </c>
      <c r="J17" s="12" t="s">
        <v>18</v>
      </c>
      <c r="K17" s="13">
        <f>SUM(G15:G17)</f>
        <v>0</v>
      </c>
      <c r="L17" s="13">
        <v>540000</v>
      </c>
    </row>
    <row r="19" spans="6:7" ht="12.75">
      <c r="F19" s="18" t="s">
        <v>43</v>
      </c>
      <c r="G19" s="13">
        <f>SUM(G9:G17)</f>
        <v>0</v>
      </c>
    </row>
    <row r="22" spans="2:4" ht="12.75">
      <c r="B22" s="19" t="s">
        <v>44</v>
      </c>
      <c r="D22" s="20" t="s">
        <v>45</v>
      </c>
    </row>
    <row r="24" ht="12.75">
      <c r="B24" s="21" t="s">
        <v>46</v>
      </c>
    </row>
    <row r="26" spans="2:3" ht="82.5" customHeight="1">
      <c r="B26" s="3" t="s">
        <v>47</v>
      </c>
      <c r="C26" s="3" t="s">
        <v>48</v>
      </c>
    </row>
    <row r="29" ht="12.75">
      <c r="B29" s="4" t="s">
        <v>49</v>
      </c>
    </row>
    <row r="30" ht="12.75">
      <c r="B30" s="5" t="s">
        <v>50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2:C22"/>
    <mergeCell ref="D22:L22"/>
    <mergeCell ref="B24:L24"/>
    <mergeCell ref="C26:L26"/>
    <mergeCell ref="B29:L29"/>
    <mergeCell ref="B30:L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