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<sst xmlns="http://schemas.openxmlformats.org/spreadsheetml/2006/main" count="140" uniqueCount="94">
  <si>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</si>
  <si>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</si>
  <si>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</si>
  <si>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</si>
  <si>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</si>
  <si>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</si>
  <si>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</si>
  <si>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</si>
  <si>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149/31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</si>
  <si>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</si>
  <si>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</si>
  <si>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</si>
  <si>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</si>
  <si>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</si>
  <si>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</si>
  <si>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</si>
  <si>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12/07/2023 10:00:00</t>
  </si>
  <si>
    <t xml:space="preserve">Objeto: </t>
  </si>
  <si>
    <t>Serviços para instalação de divisórias em gesso acartonado e portas de madeira.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</si>
  <si>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</si>
  <si>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</si>
  <si>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</si>
  <si>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</si>
  <si>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</si>
  <si>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</si>
  <si>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</si>
  <si>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</si>
  <si>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</si>
  <si>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</si>
  <si>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</si>
  <si>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</si>
  <si>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</si>
  <si>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</si>
  <si>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214967</t>
  </si>
  <si>
    <t>0001</t>
  </si>
  <si>
    <t xml:space="preserve">REMOÇÃO DE FORRO DE GESSO, DE FORMA MANUAL, SEM REAPROVEITAMENTO. AF_12/2017: REMOÇÃO DE FORRO DE GESSO, DE FORMA MANUAL, SEM REAPROVEITAMENTO. AF_12/2017
</t>
  </si>
  <si>
    <t>M²</t>
  </si>
  <si>
    <t>4814</t>
  </si>
  <si>
    <t>NÃO</t>
  </si>
  <si>
    <t>223249</t>
  </si>
  <si>
    <t>0002</t>
  </si>
  <si>
    <t xml:space="preserve">CARGA MECÂNICA DE MATERIAL DE QUALQUER NATUREZA SOBRE CAMINHÃO, EXCLUSIVE TRANSPORTE: CARGA MECÂNICA DE MATERIAL DE QUALQUER NATUREZA SOBRE CAMINHÃO, EXCLUSIVE TRANSPORTE
</t>
  </si>
  <si>
    <t>M³</t>
  </si>
  <si>
    <t>4815</t>
  </si>
  <si>
    <t>220430</t>
  </si>
  <si>
    <t>0003</t>
  </si>
  <si>
    <t xml:space="preserve">TRANSPORTE DE MATERIAL DEMOLIDO EM CAÇAMBA, EXCLUSIVE CARGA MANUAL OU MECÂNICA: TRANSPORTE DE MATERIAL DEMOLIDO EM CAÇAMBA, EXCLUSIVE CARGA MANUAL OU MECÂNICA
</t>
  </si>
  <si>
    <t>4816</t>
  </si>
  <si>
    <t>220343</t>
  </si>
  <si>
    <t>0004</t>
  </si>
  <si>
    <t xml:space="preserve">PAREDE COM PLACAS DE GESSO ACARTONADO (DRYWALL), PARA USO INTERNO, COM DUAS FACES SIMPLES E ESTRUTURA METÁLICA COM GUIAS SIMPLES, SEM VÃOS.: PAREDE COM PLACAS DE GESSO ACARTONADO (DRYWALL), PARA USO INTERNO, COM DUAS FACES SIMPLES E ESTRUTURA METÁLICA COM GUIAS SIMPLES, SEM VÃOS. AF_06/2017
</t>
  </si>
  <si>
    <t>4817</t>
  </si>
  <si>
    <t>222129</t>
  </si>
  <si>
    <t>0005</t>
  </si>
  <si>
    <t>FORRO EM DRYWALL, PARA AMBIENTES COMERCIAIS, INCLUSIVE  ESTRUTURA DE FIXAÇÃO: FORRO EM DRYWALL, PARA AMBIENTES COMERCIAIS, INCLUSIVE 
ESTRUTURA DE FIXAÇÃO (AF_05/2017_PS)</t>
  </si>
  <si>
    <t>4818</t>
  </si>
  <si>
    <t>220331</t>
  </si>
  <si>
    <t>0006</t>
  </si>
  <si>
    <t xml:space="preserve">PREPARAÇÃO PARA EMASSAMENTO OU PINTURA (LÁTEX/ACRÍLICA) EM PAREDE OU FORRO EM CHAPA DE GESSO ACARTONADO (DRYWALL), INCLUSIVE UMA (1) DEMÃO DE SELADOR ACRÍLICO: PREPARAÇÃO PARA EMASSAMENTO OU PINTURA (LÁTEX/ACRÍLICA) EM PAREDE OU FORRO EM CHAPA DE GESSO ACARTONADO (DRYWALL), INCLUSIVE UMA (1) DEMÃO DE SELADOR ACRÍLICO
</t>
  </si>
  <si>
    <t>4819</t>
  </si>
  <si>
    <t>223664</t>
  </si>
  <si>
    <t>0007</t>
  </si>
  <si>
    <t>Pintura látex Acrílica Premium, aplicação manual em paredes, duas demãos (AF_04/2023)</t>
  </si>
  <si>
    <t>4820</t>
  </si>
  <si>
    <t>223665</t>
  </si>
  <si>
    <t>0008</t>
  </si>
  <si>
    <t>Pintura Látex Acrílica Premium, aplicação manual em teto, duas demãos (AF_04/2023)</t>
  </si>
  <si>
    <t>4821</t>
  </si>
  <si>
    <t>223666</t>
  </si>
  <si>
    <t>0009</t>
  </si>
  <si>
    <t>RODAPÉ CERÂMICO DE 7CM DE ALTURA COM PLACAS TIPO ESMALTADA EXTRA DE DIMENSÕES 60X60CM. AF_02/2023</t>
  </si>
  <si>
    <t>Metro</t>
  </si>
  <si>
    <t>4822</t>
  </si>
  <si>
    <t>223667</t>
  </si>
  <si>
    <t>0010</t>
  </si>
  <si>
    <t xml:space="preserve">Kit de porta de madeira para verniz: Semi-oca, Leve ou média, padrão popular, 80x210cm, espessura de 3,5cm, Itens inclusos: dobradiças, montagem e instalação de batente, fechadura com execução do furo - Fornecimento e Instalação. (AF_12/2019) </t>
  </si>
  <si>
    <t>Unidade</t>
  </si>
  <si>
    <t>4823</t>
  </si>
  <si>
    <t>223669</t>
  </si>
  <si>
    <t>0011</t>
  </si>
  <si>
    <t>APLICAÇÃO MASSA ACRÍLICA PARA MADEIRA, PARA PINTURA COM TINTA DE ACABAMENTO (PIGMENTADA). AF_01/2021</t>
  </si>
  <si>
    <t>4824</t>
  </si>
  <si>
    <t>223673</t>
  </si>
  <si>
    <t>0012</t>
  </si>
  <si>
    <t>Pintura Tinta de Acabamento) Esmalte Sintético Fosco em Madeira, 1 Demão (AF_ 01/2021)</t>
  </si>
  <si>
    <t>4825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</si>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</sst>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270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5.35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40.5</v>
      </c>
      <c r="F16" s="15">
        <v>0</v>
      </c>
      <c r="G16" s="13">
        <f>ROUND(SUM(E16*F16),2)</f>
        <v>0</v>
      </c>
      <c r="H16" s="17" t="s">
        <v>0</v>
      </c>
      <c r="I16" s="14" t="s">
        <v>43</v>
      </c>
      <c r="J16" s="12" t="s">
        <v>0</v>
      </c>
      <c r="K16" s="13">
        <f>SUM(G16:G16)</f>
        <v>0</v>
      </c>
      <c r="L16" s="13">
        <v>4.05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42</v>
      </c>
      <c r="E17" s="13">
        <v>40.5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>
        <v>50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540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118.82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36</v>
      </c>
      <c r="E19" s="13">
        <v>540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71.7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36</v>
      </c>
      <c r="E20" s="13">
        <v>1620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6.46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36</v>
      </c>
      <c r="E21" s="13">
        <v>1080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13.18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36</v>
      </c>
      <c r="E22" s="13">
        <v>540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15.73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71</v>
      </c>
      <c r="E23" s="13">
        <v>450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>
        <v>19.99</v>
      </c>
      <c r="M23" s="13" t="s">
        <v>38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76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>
        <v>1129.03</v>
      </c>
      <c r="M24" s="13" t="s">
        <v>38</v>
      </c>
    </row>
    <row r="25" spans="1:13" ht="12.75">
      <c r="A25" s="14" t="s">
        <v>78</v>
      </c>
      <c r="B25" s="14" t="s">
        <v>79</v>
      </c>
      <c r="C25" s="10" t="s">
        <v>80</v>
      </c>
      <c r="D25" s="10" t="s">
        <v>36</v>
      </c>
      <c r="E25" s="13">
        <v>67.2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23.05</v>
      </c>
      <c r="M25" s="13" t="s">
        <v>38</v>
      </c>
    </row>
    <row r="26" spans="1:13" ht="12.75">
      <c r="A26" s="14" t="s">
        <v>82</v>
      </c>
      <c r="B26" s="14" t="s">
        <v>83</v>
      </c>
      <c r="C26" s="10" t="s">
        <v>84</v>
      </c>
      <c r="D26" s="10" t="s">
        <v>36</v>
      </c>
      <c r="E26" s="13">
        <v>67.2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9.83</v>
      </c>
      <c r="M26" s="13" t="s">
        <v>38</v>
      </c>
    </row>
    <row r="28" spans="6:7" ht="12.75">
      <c r="F28" s="18" t="s">
        <v>86</v>
      </c>
      <c r="G28" s="13">
        <f>SUM(G9:G26)</f>
        <v>0</v>
      </c>
    </row>
    <row r="31" spans="2:4" ht="12.75">
      <c r="B31" s="19" t="s">
        <v>87</v>
      </c>
      <c r="D31" s="20" t="s">
        <v>88</v>
      </c>
    </row>
    <row r="33" ht="12.75">
      <c r="B33" s="21" t="s">
        <v>89</v>
      </c>
    </row>
    <row r="35" spans="2:3" ht="82.5" customHeight="1">
      <c r="B35" s="3" t="s">
        <v>90</v>
      </c>
      <c r="C35" s="3" t="s">
        <v>91</v>
      </c>
    </row>
    <row r="38" ht="12.75">
      <c r="B38" s="4" t="s">
        <v>92</v>
      </c>
    </row>
    <row r="39" ht="12.75">
      <c r="B39" s="5" t="s">
        <v>93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1:C31"/>
    <mergeCell ref="D31:M31"/>
    <mergeCell ref="B33:M33"/>
    <mergeCell ref="C35:M35"/>
    <mergeCell ref="B38:M38"/>
    <mergeCell ref="B39:M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