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'Itens'!$A$1:$K$131</definedName>
  </definedNames>
  <calcPr fullCalcOnLoad="1"/>
</workbook>
</file>

<file path=xl/sharedStrings.xml><?xml version="1.0" encoding="utf-8"?>
<sst xmlns="http://schemas.openxmlformats.org/spreadsheetml/2006/main" count="728" uniqueCount="441">
  <si>
    <t/>
  </si>
  <si>
    <t>MUNICIPIO DE JANAUBA</t>
  </si>
  <si>
    <t>PROPOSTA COMERCIAL</t>
  </si>
  <si>
    <t xml:space="preserve">Empresa/Nome: </t>
  </si>
  <si>
    <t xml:space="preserve">Endereço: </t>
  </si>
  <si>
    <t xml:space="preserve">CNPJ/CPF: </t>
  </si>
  <si>
    <t xml:space="preserve">Telefone(s): </t>
  </si>
  <si>
    <t xml:space="preserve">Nº Processo: </t>
  </si>
  <si>
    <t>0047/0016</t>
  </si>
  <si>
    <t xml:space="preserve">Tipo Licitação: </t>
  </si>
  <si>
    <t>Menor Preço</t>
  </si>
  <si>
    <t xml:space="preserve">Balizamento: </t>
  </si>
  <si>
    <t>Por Item</t>
  </si>
  <si>
    <t xml:space="preserve">Modalidade: </t>
  </si>
  <si>
    <t>Pregão Eletrônico</t>
  </si>
  <si>
    <t xml:space="preserve">Data Abertura: </t>
  </si>
  <si>
    <t>15/04/2021 09:00:00</t>
  </si>
  <si>
    <t xml:space="preserve">Objeto: </t>
  </si>
  <si>
    <t>Aquisição de Gêneros Alimentícios  - Geral</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</si>
  <si>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</si>
  <si>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</si>
  <si>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</si>
  <si>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</si>
  <si>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</si>
  <si>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</si>
  <si>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</si>
  <si>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</si>
  <si>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</si>
  <si>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</si>
  <si>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</si>
  <si>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</si>
  <si>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7534</t>
  </si>
  <si>
    <t>0001</t>
  </si>
  <si>
    <t>Abacaxi: Abacaxi madura sem machucado 1º qualidade(Perola ou Havai)</t>
  </si>
  <si>
    <t>Unidade</t>
  </si>
  <si>
    <t>13692</t>
  </si>
  <si>
    <t>195828</t>
  </si>
  <si>
    <t>0002</t>
  </si>
  <si>
    <t>Achocolatado em Pó.: Achocolatado em pó, instantâneo, embalagem de papelão, lata ou popipropileno, original de fábrica, com 1000g, especificação dos ingredientes, informações do fabricante e data de fabricação e vencimento estampada na embalagem. Se embalado em lata , esta não deve apresentar vestígios de ferrugem, amassadura ou abaulamento</t>
  </si>
  <si>
    <t>Kg</t>
  </si>
  <si>
    <t>13693</t>
  </si>
  <si>
    <t>191007</t>
  </si>
  <si>
    <t>0003</t>
  </si>
  <si>
    <t>Açúcar branco: Embalagem resistente em pacote com 05(cinco) quilos, com validade de 01(um) ano, a cada fornecimento.</t>
  </si>
  <si>
    <t>Pacote</t>
  </si>
  <si>
    <t>13694</t>
  </si>
  <si>
    <t>195830</t>
  </si>
  <si>
    <t>0004</t>
  </si>
  <si>
    <t>Adoçante Líquido: Adoçante dietético líquido  frasco de 100 ml. Validade mínima de 12 meses e deverá ter no ato da entrega um mínimo de 90%  de sua validade.</t>
  </si>
  <si>
    <t>Unid</t>
  </si>
  <si>
    <t>13695</t>
  </si>
  <si>
    <t>122192</t>
  </si>
  <si>
    <t>0005</t>
  </si>
  <si>
    <t>Alface: Especificação Técnica: Pés de alface com folhas tenras e saudáveis. Os vegetais folhosos (alface) deverão chegar ao local de entrega com as folhas frescas, tenras. Não serão aceitos produtos murchos.</t>
  </si>
  <si>
    <t>Pés</t>
  </si>
  <si>
    <t>13696</t>
  </si>
  <si>
    <t>113804</t>
  </si>
  <si>
    <t>0006</t>
  </si>
  <si>
    <t>Alho: Alho com dentes grandes, sem sinais de apodrecimento, firmes, de coloração uniforme, casca lisa, fina e sem
excesso de sujidades.</t>
  </si>
  <si>
    <t>Kilo</t>
  </si>
  <si>
    <t>13697</t>
  </si>
  <si>
    <t>190978</t>
  </si>
  <si>
    <t>0007</t>
  </si>
  <si>
    <t>Amendoim com Grãos limpos e selecionados para uso culinário. Embalagem: em pacotes de plástico atóxico, transparente, termossoldado, resistente, com peso liquido de 500 gramas contendo todas as informações segundo a legislação vigente. Prazo de validade: mínimo de 180 dias. Data de fabricação de no máximo 30 dias da data de entrega: Grãos limpos e selecionados para uso culinário. Embalagem: em pacotes de plástico atóxico, transparente, termossoldado, resistente, com peso liquido de 500 gramas contendo todas as informações segundo a legislação vigente. Prazo de validade: mínimo de 180 dias. Data de fabricação de no máximo 30 dias da data de entrega</t>
  </si>
  <si>
    <t>13698</t>
  </si>
  <si>
    <t>115549</t>
  </si>
  <si>
    <t>0008</t>
  </si>
  <si>
    <t>Apresuntado: Produto com ausência de tiras de gordura, contendo rotulagem nutricional, data de validade e registro da ANVISA e do ministério da agricultura</t>
  </si>
  <si>
    <t>13699</t>
  </si>
  <si>
    <t>195844</t>
  </si>
  <si>
    <t>0009</t>
  </si>
  <si>
    <t xml:space="preserve">Arroz Tipo 1: Arroz Tipo 1  , acondicionado em embalagem de polipropileno original do fabricante com 5 Kg, isento de matéria terrosa, pedras, fungos ou parasitas, livre de umidade e fragmentos estranhos,registro no Ministério da Agricultura – SIF, informações do fabricante, especificação do produto e data de vencimento estampado na embalagem. Pct 5Kg
</t>
  </si>
  <si>
    <t>13700</t>
  </si>
  <si>
    <t>121067</t>
  </si>
  <si>
    <t>0010</t>
  </si>
  <si>
    <t>Asas de frango temperada: Produto em boas condições para consumo.</t>
  </si>
  <si>
    <t>13701</t>
  </si>
  <si>
    <t>116802</t>
  </si>
  <si>
    <t>0011</t>
  </si>
  <si>
    <t>Azeitona Verde: Conservadas em água e sal de coloração verde escuro, tamanhos médios, sem manchas e ausência de turbidez na salmoura. A embalagem deverá conter externamente os dados de identificação, procedência, informações nutricionais, número de lote, quantidade do produto, data de validade mínima de 6 meses a partir da data de entrega. Embalagem: em vidros de aproximadamente 500 gramas aproximadamente.</t>
  </si>
  <si>
    <t>13702</t>
  </si>
  <si>
    <t>0030</t>
  </si>
  <si>
    <t>0012</t>
  </si>
  <si>
    <t>Bala Mastigável: Bala Mastigável Tipo Iogurte,Bala mastigável sabor morango iogurte colorida e aromatizada artificialmente.
Tipo de Produto:Bala Mastigável
Informações NutricionaisValor energético: 79 kcal; Carboidratos: 18g; Gorduras totais: 0,8g; Gorduras saturadas: 0,3g; Gorduras trans: 0,2g.
Ingredientes Açúcar; Xarope de glucose; Gordura vegetal hidrogenada; Acidulante ácido cítrico; Emulsificante; Lecitina de soja; Aroma artificial de morango, iogurte; Estabilizante; Gelatina; Amido de milho; Corante artificial vermelho 40.Peso líq. aproximado do produto 600 gramas</t>
  </si>
  <si>
    <t>13703</t>
  </si>
  <si>
    <t>195855</t>
  </si>
  <si>
    <t>0013</t>
  </si>
  <si>
    <t>Bala Sortida: BALA DOCE, DURA,
SORTIDAS, PACOTE COM
600 gramas.</t>
  </si>
  <si>
    <t>13704</t>
  </si>
  <si>
    <t>114389</t>
  </si>
  <si>
    <t>0014</t>
  </si>
  <si>
    <t>Batata Inglesa: Batata Inglesa frescas e sãs inteiras firmes, lavadas escovadas, com coloração uniforme com aroma, cor sabor típicos e livres de umidade externa anormal. não deve apresentar podridão úmida ou seca, coração negro, brotos com mais de 1 mm, esverdeado em área maior que 5% da superfície nem dano profundo.</t>
  </si>
  <si>
    <t>13705</t>
  </si>
  <si>
    <t>114391</t>
  </si>
  <si>
    <t>0015</t>
  </si>
  <si>
    <t>Batata Palha: Batata palha frita sabor natural livre de gorduras trans sem glúten sequinha com embalagem de 140 g ou 150 g contendo informação nutricional data de validade lote de fabricação e contato de atendimento ao consumidor.</t>
  </si>
  <si>
    <t>13706</t>
  </si>
  <si>
    <t>112406</t>
  </si>
  <si>
    <t>0016</t>
  </si>
  <si>
    <t>Beterraba: Beterraba (sem mofo): com características organolépticas (cor, aroma, textura e aparência) preservadas. Entregar de acordo com a necessidade  e embalagem plástica, atóxica, resistente e transparente.</t>
  </si>
  <si>
    <t>13707</t>
  </si>
  <si>
    <t>191003</t>
  </si>
  <si>
    <t>0017</t>
  </si>
  <si>
    <t>BISCOITO COCO Farinha de trigo enriquecida com ferro e ácido fólico, açúcar, gordura vegetal, açúcar invertido, amido, sal, fermentos químicos (bicarbonato de amônio, bicarbonato de sódio e pirofosfato ácido de sódio), estabilizante lecitina de soja, melhorador de farinha protease (INS 1101) e aromatizante. EMBALAGEM DE 400g. Prazo de Validade: Mínimo de 3 meses a partir da data de entrega. A rotulagem deve conter no mínimo as seguintes informações: nome e/ou marca, ingredientes, data de validade, lote e informações nutricionais</t>
  </si>
  <si>
    <t>13708</t>
  </si>
  <si>
    <t>190997</t>
  </si>
  <si>
    <t>0018</t>
  </si>
  <si>
    <t>BISCOITO MAISENA, Ingredientes, Farinha de trigo enriquecida com ferro e ácido fólico, açúcar, gordura vegetal, açúcar invertido, amido, sal, fermentos químicos (bicarbonato de amônio, bicarbonato de sódio e pirofosfato ácido de sódio), estabilizante lecitina de soja, melhorador de farinha protease (INS 1101) e aromatizante.EMBALAGEM DE 400g. Prazo de Validade:Mínimo de 3 meses a partir da data de entrega. A rotulagem deve conter no mínimoas seguintes informações: nome e/ou marca, ingredientes, data de validade, lote e informações nutricionais</t>
  </si>
  <si>
    <t>13709</t>
  </si>
  <si>
    <t>195840</t>
  </si>
  <si>
    <t>0019</t>
  </si>
  <si>
    <t>Biscoito salgado cream craker: Biscoito salgado cream craker, cx c/ embalagem primária 200 grs. As embalagens obrigatoriamente deverão ser uniformes quanto ao tipo e peso p/ a quantidade total solicitada, mínimo de 12 meses e deverá ter no ato da
entrega um mínimo de 90% de sua validade.</t>
  </si>
  <si>
    <t>13710</t>
  </si>
  <si>
    <t>133412</t>
  </si>
  <si>
    <t>0020</t>
  </si>
  <si>
    <t>Bolacha doce tipo Maria - embalagem 200 gramas: Bolacha doce tipo Maria - embalagem 200 gramas</t>
  </si>
  <si>
    <t>13711</t>
  </si>
  <si>
    <t>4350</t>
  </si>
  <si>
    <t>0021</t>
  </si>
  <si>
    <t>Bombom: Bombom sortido de 1ª qualidade pacote de 01 kg</t>
  </si>
  <si>
    <t>13712</t>
  </si>
  <si>
    <t>191004</t>
  </si>
  <si>
    <t>0022</t>
  </si>
  <si>
    <t>Café Torrado e moído: Café torrado e moído de primeira qualidade, tipo exportação, tradicional,com selo de qualidade ABIC , empacotado à vácuo puro, em pacote de 250g. Validade mínima de 11 meses.</t>
  </si>
  <si>
    <t>13713</t>
  </si>
  <si>
    <t>116491</t>
  </si>
  <si>
    <t>0023</t>
  </si>
  <si>
    <t>Caldo de Carne e Galinha: Caldo de Carne e Galinha embalagem caixa com 12 tabletes. Embalagem de 114 gramas</t>
  </si>
  <si>
    <t>Caixa</t>
  </si>
  <si>
    <t>13714</t>
  </si>
  <si>
    <t>190999</t>
  </si>
  <si>
    <t>0024</t>
  </si>
  <si>
    <t>CANJIQUINHA, de milho amarelo - pacote com 500 grs. Embalados em plástico atóxico, transparente e incolor termosselada, isenta de mofo ou bolores, odores estranhos e substancias nocivas, ausência de sujidades, parasitas ou larvas. a rotulagem deve conter no mínimo as seguintes informações: nome e/ou marca, ingredientes, data de validade, lote e informações nutricionais. Prazo de validade: mínimo de 6 meses a partir da data de entrega</t>
  </si>
  <si>
    <t>13715</t>
  </si>
  <si>
    <t>121066</t>
  </si>
  <si>
    <t>0025</t>
  </si>
  <si>
    <t>Carne Alcatra: Carne de 1° qualidade e boas condições para consumo.</t>
  </si>
  <si>
    <t>13716</t>
  </si>
  <si>
    <t>195837</t>
  </si>
  <si>
    <t>0026</t>
  </si>
  <si>
    <t>Carne Bovina Fresca de 2ª: Carne Bovina Fresca de 2ª, Acém, capa de contra filé, paleta grossa e fina, cabeça de lombo, maminha,  músculo, fraldinha, ponta de agulha, carne cortada em cubos pequenos  acondicionada em pacotes de 01 kg.</t>
  </si>
  <si>
    <t>13717</t>
  </si>
  <si>
    <t>133413</t>
  </si>
  <si>
    <t>0027</t>
  </si>
  <si>
    <t>Carne bovina variada de 1ª: Carne bovina variada de 1ª qualidade, em perfeita condições para consumo.</t>
  </si>
  <si>
    <t>13718</t>
  </si>
  <si>
    <t>122211</t>
  </si>
  <si>
    <t>0028</t>
  </si>
  <si>
    <t>Carne de Sol Bovina Salgada: CARNE DE SOL BOVINA, SALGADA, curada, seca, embalada a vácuo, em sacos plásticos transparentes e atóxicos, limpos,sacos plásticos transparentes e atóxicos, limpos, não violados, resistentes, que garantam a integridade do produto até o momento do consumo. A embalagem deverá conter externamente os dados de identificação, procedência, número de lote, data de validade, quantidade do produto, número do registro no Ministério da Agricultura/SIF/DIPOA e carimbo de inspeção do SIF. O produto deverá apresentar validade mínima de 30 (trinta) dias a partir da data de entrega na unidade requisitante kg</t>
  </si>
  <si>
    <t>13719</t>
  </si>
  <si>
    <t>120900</t>
  </si>
  <si>
    <t>0029</t>
  </si>
  <si>
    <t>Carne Suína: Carne de Boa qualidade e boas condições para consumo.</t>
  </si>
  <si>
    <t>13720</t>
  </si>
  <si>
    <t>122218</t>
  </si>
  <si>
    <t>Catchup: Catchup, molho de consistência pastosa composto de tomate, açúcar, sal e condimentos Unidade utilizada: frasco 200 g</t>
  </si>
  <si>
    <t>13721</t>
  </si>
  <si>
    <t>113803</t>
  </si>
  <si>
    <t>0031</t>
  </si>
  <si>
    <t>Cebola de Cabeça: Cebola de Cabeça unidades de tamanho grande, casca lisa, sem lesões ou sinais de apodrecimento.</t>
  </si>
  <si>
    <t>13722</t>
  </si>
  <si>
    <t>1649</t>
  </si>
  <si>
    <t>0032</t>
  </si>
  <si>
    <t>Cenoura: Cenoura vermelha: deverão estar frescas e sãs inteiras limpas e livres de umidade anormal nao poderão apresentar podridão mole nem seca deformações,estar murchas raladas ou quebradas ou ainda apresentar injurias por pragas ou doenças, dano mecânico com profundidade superior a 3 mm ombro verde ou arroxeado em área maior que 10% da superfície embalagem comum de mercado.</t>
  </si>
  <si>
    <t>13723</t>
  </si>
  <si>
    <t>207988</t>
  </si>
  <si>
    <t>0033</t>
  </si>
  <si>
    <t>Cereal infantil (Multicereais): Cereal infantil – (Multicereais), contendo todos os nutrientes que atenda às necessidades nutricionais e favoreça as defesas imunológicas dos bebês a partir dos 6 meses de idade. Embalagem de 400 gramas.</t>
  </si>
  <si>
    <t>13724</t>
  </si>
  <si>
    <t>4431</t>
  </si>
  <si>
    <t>0034</t>
  </si>
  <si>
    <t>Chocolate em Barra: Chocolate ao Leite em barra de 01 Kg de 1ª qualidade</t>
  </si>
  <si>
    <t>13725</t>
  </si>
  <si>
    <t>116800</t>
  </si>
  <si>
    <t>0035</t>
  </si>
  <si>
    <t>Chuchu: Chuchu especificação:não deve apresentar podridão, dano profundo, defeitos provocados por doenças, sem sujidades ou corpos estranhos aderidos à superfície externa, sem parasitas, larvas, sem umidade externa anormal, isento de odor e sabor estranho. em balado.</t>
  </si>
  <si>
    <t>13726</t>
  </si>
  <si>
    <t>132550</t>
  </si>
  <si>
    <t>0036</t>
  </si>
  <si>
    <t>Coco Ralado: COCO RALADO, Produto alimentício desidratado contendo entre os ingredientes:Polpa de coco desidratada e parcialmente desengordurada. Deve apresentar coloração branca e consistência firme. Sabor característico,sem sinais de ranço ou amargor.Ausente de sujidades parasitas ou larvas.Embalagem plástica íntegra, atóxica,de 100g. A rotulagem deve conter no mínimo as seguintes informações: nome e/ou marca, ingredientes, data de validade, lotee informações nutricionais. validade mínimode 6 meses a partir da data de entrega.</t>
  </si>
  <si>
    <t>13727</t>
  </si>
  <si>
    <t>2781</t>
  </si>
  <si>
    <t>0037</t>
  </si>
  <si>
    <t>Colorau: Colorau Caseiro embalagens de 1000g,colorífero) produto obtido do pó do urucum com a mistura de fubá ou farinha de mandioca. Pó fino, de coloração avermelhada, deve estar sem a presença de sujidade ou matérias estranhas e validade impressos nas embalagens; validade mínima de 6 meses após entrega</t>
  </si>
  <si>
    <t>13728</t>
  </si>
  <si>
    <t>122212</t>
  </si>
  <si>
    <t>0038</t>
  </si>
  <si>
    <t>Coxa e SobreCoxa de Frango: Coxa e SobreCoxa de Frango: Apresentar-se congeladas, livre de parasitos e de qualquer substância contaminante que possa alterá-la ou encobrir alguma alteração, odor e sabor próprios em porções individuais em saco plástico transparente e atóxico, limpo, não violado, resistente, que garanta a integridade do produto.Acondicionado em caixas lacradas. A embalagem deverá conter externamente os dados de identificação, procedência, número de lote, quantidade do produto, número do registro no Ministério da Agricultura/SIF/DIPOA e carimbo de inspeção do SIF. O produto deverá apresentar validade mínima de 30 (trinta) dias a partir da data de entrega. kg</t>
  </si>
  <si>
    <t>13729</t>
  </si>
  <si>
    <t>135603</t>
  </si>
  <si>
    <t>0039</t>
  </si>
  <si>
    <t>Doce de Leite Pastoso</t>
  </si>
  <si>
    <t>13730</t>
  </si>
  <si>
    <t>195856</t>
  </si>
  <si>
    <t>0040</t>
  </si>
  <si>
    <t>Ervilha em Conserva: Ervilha Em Conserva: Reidratada, em conserva. Acondicionada em recipiente de folha de flandres, íntegro, resistente, vedado hermeticamente e limpo, contendo 200g de peso liquido drenado. A embalagem deverá conter externamente os dados de identificação e procedência, informações nutricionais, número do lote, data de validade, quantidade do produto. O produto deverá apresentar validade mínima de 6 meses a partir da data de entrega.</t>
  </si>
  <si>
    <t>13731</t>
  </si>
  <si>
    <t>1660</t>
  </si>
  <si>
    <t>0041</t>
  </si>
  <si>
    <t>Farinha de Mandioca: Farinha de Mandioca acondicionada em embalagem de polipropileno original do fabricante com 1 Kg, isenta de matéria terrosa, pedras, fungos ou parasitas, livre de umidade e fragmentos estranhos, registro no Ministério da Agricultura  SIF, informações do fabricante, especificação do produtoe data de vencimento estampado na embalagem especificação do produto e data de vencimento estampado na embalagem</t>
  </si>
  <si>
    <t>13732</t>
  </si>
  <si>
    <t>1662</t>
  </si>
  <si>
    <t>0042</t>
  </si>
  <si>
    <t>Farinha de Trigo Especial: Farinha de Trigo Especial, branco de 1ª qualidade. Pacote de 1 kg</t>
  </si>
  <si>
    <t>13733</t>
  </si>
  <si>
    <t>190970</t>
  </si>
  <si>
    <t>0043</t>
  </si>
  <si>
    <t>Farinha de Trigo Especial sem fermento, branco de 1ª qualidade, tipo 1, pacote de 1 kg, em embalagem polietileno atóxico, resistente, termossoldado e/ou em filem de poliéster metalizado com polietileno, com prazo de validade, identificação, data de fabricação. .Validade mínima de 04 meses a partir da entrega.: Farinha de Trigo Especial sem fermento, branco de 1ª qualidade, tipo 1, pacote de 1 kg, em embalagem polietileno atóxico, resistente, termossoldado e/ou em filem de poliéster metalizado com polietileno, com prazo de validade, identificação, data de fabricação. .Validade mínima de 04 meses a partir da entrega.</t>
  </si>
  <si>
    <t>13734</t>
  </si>
  <si>
    <t>127694</t>
  </si>
  <si>
    <t>0044</t>
  </si>
  <si>
    <t>Farinha láctea: Farinha láctea rica em vitaminas e minerais. Indicada para preparo de mingau, embalagem de aproximadamente 400 gramas.</t>
  </si>
  <si>
    <t>Lata</t>
  </si>
  <si>
    <t>13735</t>
  </si>
  <si>
    <t>1663</t>
  </si>
  <si>
    <t>0045</t>
  </si>
  <si>
    <t>Feijão Carioca: Feijão Carioca Tipo 01 acondicionado em embalagem de polipropileno original do fabricante com 1 Kg, isento de matéria terrosa, pedras, fungos ou parasitas, livre de umidade e fragmentos estranhos, registro no Ministério da Agricultura  SIF, informações do fabricante, especificação do produtoe data de vencimento estampado na embalagem especificação do produto e data de vencimento estampado na embalagem</t>
  </si>
  <si>
    <t>13736</t>
  </si>
  <si>
    <t>121085</t>
  </si>
  <si>
    <t>0046</t>
  </si>
  <si>
    <t>Feijão Preto: Feijão Preto, acondicionado em embalagem de polipropileno original do fabricante com 1 Kg, isento de matéria terrosa, pedras, fungos ou parasitas, livre de umidade e fragmentos estranhos, registro no Ministério da Agricultura  SIF, informações do fabricante, especificação do produtoe data de vencimento estampado na embalagem especificação do produto e data de vencimento estampado na embalagem</t>
  </si>
  <si>
    <t>13737</t>
  </si>
  <si>
    <t>1664</t>
  </si>
  <si>
    <t>0047</t>
  </si>
  <si>
    <t>Fermento em Pó: Fermento em Pó para Bolo embalagem de 100 Gramas</t>
  </si>
  <si>
    <t>13738</t>
  </si>
  <si>
    <t>122213</t>
  </si>
  <si>
    <t>0048</t>
  </si>
  <si>
    <t>Filé de Frango Sem Osso: Filé de Frango Sem Osso: Apresentar-se congelado em fatias com cerca de 170 g cada, embalado em saco plástico transparente, atóxico, limpo, não violado, resistente, que garantam a integridade do produto. acondicionados em caixas lacradas. A embalagem deverá conter externamente os dados de identificação, procedência, número de lote, quantidade do produto, número do registro no Ministério da Agricultura/SIF/DIPOA e carimbo de inspeção do SIF. O produto deverá apresentar validade mínima de 30 (trinta) dias a partir da data de entrega. Kg</t>
  </si>
  <si>
    <t>13739</t>
  </si>
  <si>
    <t>207987</t>
  </si>
  <si>
    <t>0049</t>
  </si>
  <si>
    <t>Fórmula infantil de segmento - 3: Fórmula infantil de seguimento – (fórmula 3), contendo todos os nutrientes que atenda às necessidades nutricionais e favoreça as defesas imunológicas dos bebês a partir dos 10 meses de idade. Embalagem de 800 gramas.</t>
  </si>
  <si>
    <t>13740</t>
  </si>
  <si>
    <t>1666</t>
  </si>
  <si>
    <t>0050</t>
  </si>
  <si>
    <t>Frango Congelado Inteiro: Frango inteiro congelado, apresentando cor amarelo rosado, sem escurecimento ou mancha esverdeadas, acondicionado em embalagem plástica, Registro no Ministério da Agricultura  SIF, informações do fabricante, especificação do produto estampado na embalagem.</t>
  </si>
  <si>
    <t>13741</t>
  </si>
  <si>
    <t>1667</t>
  </si>
  <si>
    <t>0051</t>
  </si>
  <si>
    <t>Fubá de Milho Fino: Fubá amarelo, acondicionado em embalagem de polipropileno original dofabricante com 1 Kg, isento de matéria terrosa, pedras, fungos ou parasitas, livre de umidade e fragmentos estranhos, registro no Ministério da Agricultura  SIF, informações do fabricante, especificação do produtoe data de vencimento estampado na embalagem especificação doproduto e data de vencimento estampado na embalagem Pct 1 kg.</t>
  </si>
  <si>
    <t>13742</t>
  </si>
  <si>
    <t>10355</t>
  </si>
  <si>
    <t>0052</t>
  </si>
  <si>
    <t>Gelatina em Pó: Pó para o preparo de sobremesa de gelatina nos sabores: morango, abacaxi, limão, uva. Embalagem de 30gramas; Embalagem deverá ser em sacos de polietileno atóxico, rotulagem preconizada pela legislação vigente. O produto deve estar acondicionado em caixas de papelão. O produto a ser entregue não poderá ter validade inferior a 6 meses e data de fabricação não superior a 30 dias;</t>
  </si>
  <si>
    <t>13743</t>
  </si>
  <si>
    <t>135607</t>
  </si>
  <si>
    <t>0053</t>
  </si>
  <si>
    <t>Kiui: Fruta</t>
  </si>
  <si>
    <t>13744</t>
  </si>
  <si>
    <t>135608</t>
  </si>
  <si>
    <t>0054</t>
  </si>
  <si>
    <t>Lasanha Congelada: Lasanha Congelada, embalagem com prazo de fabricação e vencimento. Embalagem de 650 gramas.</t>
  </si>
  <si>
    <t>13745</t>
  </si>
  <si>
    <t>5947</t>
  </si>
  <si>
    <t>0055</t>
  </si>
  <si>
    <t>Leite Condensado: Leite Condensado embalagem de papel, 395 gr.  Composto de leite integral,açucar e lactose; na embalagem deverá constar a data da fabricação e numero do lote e demais exigências conforme legislação vigente</t>
  </si>
  <si>
    <t>13746</t>
  </si>
  <si>
    <t>195843</t>
  </si>
  <si>
    <t>0056</t>
  </si>
  <si>
    <t>Leite em Pó: Leite em pó integral instantâneo enrequecido c/ vitaminas A e D. Caixas de papelão c/ embalagens primárias aluminizadas ou latas de 400 grs. As embalagens obrigatoriamente deverão ser uniformes quanto ao tipo e peso para a quantidade total solicitada. Validade mínima de 12 meses e deverá ter no ato da entrega um mínimo de 90% de sua validade</t>
  </si>
  <si>
    <t>Un</t>
  </si>
  <si>
    <t>13747</t>
  </si>
  <si>
    <t>113522</t>
  </si>
  <si>
    <t>0057</t>
  </si>
  <si>
    <t>Leite Pasteurizado Tipo c: Leite Pasteurizado produto de origem animal (vaca), líquido fluido, homogêneo, de cor branca opaca, pasteurizado (tratamento térmico que visa eliminar bactérias patogênicas do leite  processo que eleva o leite a 75º C por 15  20), produto altamente perecível que deve ser conservado sob refrigeração por possuir vida útil limitada por ação microbiana. Embalagem primária com identificação do produto, especificação dos ingredientes, informação nutricional, marca do fabricante e informações do mesmo, prazo de validade, peso líquido e rotulagem de acordo com a legislação.</t>
  </si>
  <si>
    <t>Litro</t>
  </si>
  <si>
    <t>13748</t>
  </si>
  <si>
    <t>115668</t>
  </si>
  <si>
    <t>0058</t>
  </si>
  <si>
    <t>Limão Tahiti: Limão Tahiti: De primeira, fresco, livre de resíduos de fertilizantes, sujicidas, parasitas e larvas, tamanhas e coloração uniformes, devendo ser bem desenvolvido e maduro, com polpa firme e intacta.</t>
  </si>
  <si>
    <t>13749</t>
  </si>
  <si>
    <t>120965</t>
  </si>
  <si>
    <t>0059</t>
  </si>
  <si>
    <t>Linguiça defumada: Lingüiça Calabresa defumada é obtida a partir de carne suína selecionada combinada com condimentos e temperos especiais. Produzida com controle rigoroso de qualidade, ela passa por processo de defumação e o resultado é um produto extremamente saboroso.</t>
  </si>
  <si>
    <t>13750</t>
  </si>
  <si>
    <t>190984</t>
  </si>
  <si>
    <t>0060</t>
  </si>
  <si>
    <t>LINGÜIÇA DEFUMADA, CALABRESA, preparada com carne não mista, toucinho e condimentos; com aspecto normal, firme, sem umidade, não pegajosa; isenta de sujidades,parasitas e larvas, mantida em temperatura e refrigeração adequada, acondicionada em saco de polietileno c/ validade mínima de 2 meses a contar da data de entrega e suas condições deverão estar de acordo com a NTA 05 ( decreto 12.486 de 20/10/78, Instrução normativa nr 4 de 31/03/00, DAS e suas posteriores alterações , produto sujeito a verificação no ato da entrega aos procedimentos administrativos determinados pela Séc. da Agricultura. Contendo 1 Kg</t>
  </si>
  <si>
    <t>13751</t>
  </si>
  <si>
    <t>207983</t>
  </si>
  <si>
    <t>0061</t>
  </si>
  <si>
    <t>Linguiça Toscana: Linguiça Toscana- Produto de boa qualidade, em condições adequadas para o consumo; preparada com carne de porco; aspecto normal, firme, mantida em temperatura e refrigeração adequada, acondicionada em saco de polietileno c/ validade mínima de 2 meses a contar da data de entrega; suas condições deverão estar de acordo com as normas estabelecidas pelo orgão sanitário regulador. Produto sujeito a verificação no ato da entrega.</t>
  </si>
  <si>
    <t>13752</t>
  </si>
  <si>
    <t>10948</t>
  </si>
  <si>
    <t>0062</t>
  </si>
  <si>
    <t>Maçã Nacional: Maçã nacional frescas e sãs inteiras limpas e apresentar cor odor e sabor característico peso entre 80 g e 110 g não devem apresentar podridão manchas tipo cortica na polpa dano profundo queimadura de sol na área maior que 10% defeitos provocados por pragas ou doenças e no devem estar passadas</t>
  </si>
  <si>
    <t>13753</t>
  </si>
  <si>
    <t>190972</t>
  </si>
  <si>
    <t>0063</t>
  </si>
  <si>
    <t>Macarrão Tipo Conchinha - Massa seca com ovos, acondicionado em embalagem transparente intacta de 500g, a embalagem deverá conter externamente os dados de identificação, procedência, informações nutricionais, número de lote, data de fabricação, data de validade e condições de armazenagem. Validade mínima de 6 meses na data de entrega.</t>
  </si>
  <si>
    <t>13754</t>
  </si>
  <si>
    <t>3436</t>
  </si>
  <si>
    <t>0064</t>
  </si>
  <si>
    <t>Macarrão Tipo Espaguete: Macarrão com Ovos Tipo Espaguete . Aspecto, Cor, Odor e Sabor: Característico do macarrão. O Macarrão tipo espaguete,  deve ser composto defilamentos retos, de tamanhos iguais, e de cor uniforme sem apresentar manchas esbranquiçadas ao longo dos filamentos.. Na embalagem individual deve estar impresso a expressão: Contém glúten.</t>
  </si>
  <si>
    <t>13755</t>
  </si>
  <si>
    <t>118295</t>
  </si>
  <si>
    <t>0065</t>
  </si>
  <si>
    <t>Macarrao tipo Parafuso: Macarrão com Ovos Tipo parafuso . Aspecto, Cor, Odor e Sabor: Característico do macarrão. O Macarrão tipo parafuso,  deve ser composto defilamentos retos, de tamanhos iguais, e de cor uniforme sem apresentar manchas esbranquiçadas ao longo dos filamentos. Na embalagem individual deve estar impresso a expressão: Contém glúten.</t>
  </si>
  <si>
    <t>13756</t>
  </si>
  <si>
    <t>115005</t>
  </si>
  <si>
    <t>0066</t>
  </si>
  <si>
    <t>Maionese: Maionese Emulsão cremosas, obtidas com ovos e óleo vegetal, com adição de condimentos, substâncias comestíveis e sem corantes, de consistência cremosa, amarelo claro, com cheiro e sabor próprio, isento de sujidades e seus ingredientes em perfeito estado de conservação, De acordo com a rdc n°276/2005. Acondicionada em embalagem de 500g.</t>
  </si>
  <si>
    <t>13757</t>
  </si>
  <si>
    <t>202876</t>
  </si>
  <si>
    <t>0067</t>
  </si>
  <si>
    <t xml:space="preserve">Mamão Papaia.: Mamão com 80 a 90% de maturação, frutos de tamanho médio, com Aproximadamente 400g, no grau máximo de evolução no tamanho
</t>
  </si>
  <si>
    <t>13758</t>
  </si>
  <si>
    <t>8796</t>
  </si>
  <si>
    <t>0068</t>
  </si>
  <si>
    <t>Mandioca: Mandioca especificação: descascada e lavada, deverão estar frescas e sãs, inteiras, limpas e livres de umidade externa anormal. não deverão apresentar podridão, rachadura, raiz murcha,ferimentos e lesões escurecidas, escurecimento variando de marrom cinza, tendendo a preto, dano mecânico grave.</t>
  </si>
  <si>
    <t>13759</t>
  </si>
  <si>
    <t>114390</t>
  </si>
  <si>
    <t>0069</t>
  </si>
  <si>
    <t>Manga: Manga, graúda, de primeira, livre de sujidades, parasitas e larvas, tamanho e coloração uniformes, devendo ser bem desenvolvida e madura, com polpa firme e intacta.</t>
  </si>
  <si>
    <t>13760</t>
  </si>
  <si>
    <t>122201</t>
  </si>
  <si>
    <t>0070</t>
  </si>
  <si>
    <t>Maracujá: Maracujá:De primeira, tamanho e colorações uniformes, devendo ser bem desenvolvido e madura, com polpas intactas e firmes, livres de resíduo de fertilizantes, sujidades, parasitas e larvas, sem danos físicos e mecânicos oriundos do manuseio e transporte.</t>
  </si>
  <si>
    <t>13761</t>
  </si>
  <si>
    <t>1672</t>
  </si>
  <si>
    <t>0071</t>
  </si>
  <si>
    <t>Margarina Vegetal: Margarina vegetal, produto industrializado, gorduroso em emulsão estável; a base de óleos vegetais líquidos e interesterificados, com 0% de gorduras trans, podendo conter leite em pó desnatado e/ou soro de leite em pó, Enriquecidos de vitaminas, adicionada ou não de sal. Apresentação, aspecto, cheiro, sabor e cor peculiares e deverão estar isentos de ranço e de bolores. Embalagem primária com identificação do produto, especificação dos ingredientes, informação nutricional, marca do fabricante e informações do mesmo, prazo de validade, peso líquido e rotulagem de acordo com a legislação.
-embalagem em propileno original de fábrica, Registro no Ministério da Agricultura  SIF.para a entrega de 500 g</t>
  </si>
  <si>
    <t>13762</t>
  </si>
  <si>
    <t>190975</t>
  </si>
  <si>
    <t>0072</t>
  </si>
  <si>
    <t>Milho Canjica 500G.Produto de boa qualidade, branca em embalagem primária, saco polietileno atóxico resistente, termossoldado de 500g. Rótulo com informação nutricional, data de validade e lote.</t>
  </si>
  <si>
    <t>13763</t>
  </si>
  <si>
    <t>190977</t>
  </si>
  <si>
    <t>0073</t>
  </si>
  <si>
    <t>Milho para pipoca selecionada com grãos graúdos e sadios, da variedade amarela. Embalagem: em pacotes de plástico atóxico, transparente, termossoldado, resistente, com peso liquido de 500 gramas contendo todas as informações segundo a legislação vigente. Validade: mínima de 180 dias  e data de fabricação de até 30 dias da data de entrega.: selecionada com grãos graúdos e sadios, da variedade amarela. Embalagem: em pacotes de plástico atóxico, transparente, termossoldado, resistente, com peso liquido de 500 gramas contendo todas as informações segundo a legislação vigente. Validade: mínima de 180 dias  e data de fabricação de até 30 dias da data de entrega.</t>
  </si>
  <si>
    <t>13764</t>
  </si>
  <si>
    <t>113521</t>
  </si>
  <si>
    <t>0074</t>
  </si>
  <si>
    <t>Milho Verde em Conserva: Milho verde em conserva, - adicionada em embalagem original da fábrica, informações do fabricante e data de validade, embalado em lata,sendo que esta não deve apresentar vestígios de ferrugens, amassadura ou abaulamento. Lata 200 g</t>
  </si>
  <si>
    <t>13765</t>
  </si>
  <si>
    <t>116799</t>
  </si>
  <si>
    <t>0075</t>
  </si>
  <si>
    <t>Mistura para Bolo: Mistura para bolo sabores variados especificação: fabricação, informação nutricional, especificação: deve
apresentar em embalagens entorno de 400g,lote, data de validade e fabricação, contato para atendimento ao consumidor</t>
  </si>
  <si>
    <t>13766</t>
  </si>
  <si>
    <t>113520</t>
  </si>
  <si>
    <t>0076</t>
  </si>
  <si>
    <t>Mortadela: Mortadela de carnes bovina e suina de 1ª qualidade, inspecionado de MA; contendo na embalagem SIF/DIPOA, prazo de validade e data de fabricação - devera ser entregue  fatiadas.</t>
  </si>
  <si>
    <t>13767</t>
  </si>
  <si>
    <t>1673</t>
  </si>
  <si>
    <t>0077</t>
  </si>
  <si>
    <t xml:space="preserve">Oleo de Soja: Óleo de soja refinado, acondicionado em embalagem original de fábrica com aproximadamente 900 ml, especificação dos ingredientes, informações do fabricante e data de vencimento estampada na embalagem. Embalagem de lata, sendo que esta não deve apresentar vestígios de ferrugem, amassadura ou abaulamento. 
- 5X Extrafiltrado
- 0% Gordura Trans
- Sem colesterol como todo óleo Vegetal
- Não Contém Glutén
- 100% Óleo de Soja Refinado. embalagem 900 ml 
</t>
  </si>
  <si>
    <t>13768</t>
  </si>
  <si>
    <t>1674</t>
  </si>
  <si>
    <t>0078</t>
  </si>
  <si>
    <t>Ovos Brancos Extra: Ovos de galinha, branco ou de cor, classe A, casca limpa, íntegra, sem manchas ou deformações.</t>
  </si>
  <si>
    <t>Dúzia</t>
  </si>
  <si>
    <t>13769</t>
  </si>
  <si>
    <t>207984</t>
  </si>
  <si>
    <t>0079</t>
  </si>
  <si>
    <t>Peito de Frango sem osso.: Peito de Frango sem osso- Produto de boa qualidade, em condições adequadas para o consumo; aspecto normal, firme, mantido em temperatura e refrigeração adequada, validade mínima de 2 meses a contar da data de entrega; suas condições deverão estar de acordo com as normas estabelecidas pelo orgão sanitário regulador. Produto sujeito a verificação no ato da entrega.</t>
  </si>
  <si>
    <t>13770</t>
  </si>
  <si>
    <t>195849</t>
  </si>
  <si>
    <t>0080</t>
  </si>
  <si>
    <t>PEITO DE FRANGO S/ OSSO - TIPO SASSAMI: PEITO DE FRANGO S/ OSSO - TIPO SASSAMI congelado. odor e cor característicos.não deve apresentar formações de cristais de gelo, penas e penugens, perfurações, coágulos e queimaduras por congelamento. não poderá apresentar manchas esverdeadas. acondicionado em embalagem de 01 kg, de polietileno resistente, embalagem com a marca do fabricante do produto e registro no órgão de inspeção sanitá- ria e validade mínima de 06 meses a partir da data de entrega.</t>
  </si>
  <si>
    <t>13771</t>
  </si>
  <si>
    <t>121039</t>
  </si>
  <si>
    <t>0081</t>
  </si>
  <si>
    <t>Pepino Verde: Pepino Verde O produto deve estar de acordo com a NTA 14 deverão ser de 1º qualidade, de tamanho médio, liso, com polpa intacta e limpa; tamanho e coloração uniformes típicos da variedade, sem manchas bolores, sujidades, ferrugem sem lesões de origem física ou mecânica deve atender os padrões microbiológicos.</t>
  </si>
  <si>
    <t>13772</t>
  </si>
  <si>
    <t>113802</t>
  </si>
  <si>
    <t>0082</t>
  </si>
  <si>
    <t>Pimentão Verde: Pimentão Verde de primeira, tamanho e coloração uniformes, sem lesões de origem física ou mecânica,perfurações e cortes. de acordo com a resolução 12/78 da cnnpa. kg</t>
  </si>
  <si>
    <t>13773</t>
  </si>
  <si>
    <t>207985</t>
  </si>
  <si>
    <t>0083</t>
  </si>
  <si>
    <t>Pipoca para Micoondas: Pipoca para microondas- Produto de boa qualidade, em condições adequadas para o consumo; embalagem pópria para ir ao microondas, embalagem de 100 gramas. Produto sujeito a verificação no ato da entrega.</t>
  </si>
  <si>
    <t>13774</t>
  </si>
  <si>
    <t>111822</t>
  </si>
  <si>
    <t>0084</t>
  </si>
  <si>
    <t>Pirulito Sabores Sortidos: Pirulitos sabores sortidos de iogurte com frutas: abacaxi, morango, pêssego e framboesa coloridos artificialmente. Ingredientes: açúcar, xarope de glicose, gordura vegetal hidrogenada, acidulante ácido cítrico, emulsificantes mono e diglicerídeos de ácidos graxos e lecitina de soja, aromatizantes e corantes artificiais amarelo tartrazina, amarelo crepúsculo, vermelho 40, azul brilhante e corante inorgânico dióxido de titânio. Não contém glúten. Embalagem 600 gramas.</t>
  </si>
  <si>
    <t>13775</t>
  </si>
  <si>
    <t>135622</t>
  </si>
  <si>
    <t>0085</t>
  </si>
  <si>
    <t>Pizza Congelada: Pizza Congelada, em perfeito estado para consumo com data de fabricação e validade. Embalagem com 650 gramas.</t>
  </si>
  <si>
    <t>13776</t>
  </si>
  <si>
    <t>4302</t>
  </si>
  <si>
    <t>0086</t>
  </si>
  <si>
    <t>Polvilho Doce: Polvilho de  Mandioca; tipo doce; sem impurezas. na embalagem deverá constar data de fabricação, de validade e o numero  do lote.</t>
  </si>
  <si>
    <t>13777</t>
  </si>
  <si>
    <t>190993</t>
  </si>
  <si>
    <t>0087</t>
  </si>
  <si>
    <t>PROTEINA TEXTURIZADA DE SOJA, de procedência nacional, embalagem 400 g,atóxica, termosselada, com declaração de marca, endereço do fabricante, data de validade,lote, registro no órgão competente. Isento de mofo ou bolor ou outras substancias tóxicas ou nocivas. OBS. Apresentar amostra e ficha técnica do produto assinada pelo responsável pelo estabelecimento.: Procedência nacional, embalagem 400 g,atóxica, termosselada, com declaração de marca, endereço do fabricante, data de validade,lote, registro no órgão competente. Isento de mofo ou bolor ou outras substancias tóxicas ou nocivas. OBS. Apresentar amostra e ficha técnica do produto assinada pelo responsável pelo estabelecimento.</t>
  </si>
  <si>
    <t>13778</t>
  </si>
  <si>
    <t>116797</t>
  </si>
  <si>
    <t>0088</t>
  </si>
  <si>
    <t>Queijo Mussarela: Queijo Mussarela produto elaborado com leite de vaca, com aspecto de massa semi-dura, cor branco creme homogênea, cheiro próprio, sabor suave, levemente salgado. Com identificação do produto, especificação dos ingredientes, informação nutricional, marca do fabricante e informações do mesmo, prazo de validade, peso líquido e rotulagem de acordo com a legislação.  Embalagem em polietileno de baixa densidade atóxico.</t>
  </si>
  <si>
    <t>13779</t>
  </si>
  <si>
    <t>120962</t>
  </si>
  <si>
    <t>0089</t>
  </si>
  <si>
    <t>Repolho Verde: Repolho Verde:Tamanho médio, primeira qualidade, cabeças fechadas, sem ferimentos ou defeitos, tenros, sem manchas e com coloração uniforme. livres de terra nas folhas externas</t>
  </si>
  <si>
    <t>13780</t>
  </si>
  <si>
    <t>1678</t>
  </si>
  <si>
    <t>0090</t>
  </si>
  <si>
    <t>Sal refinado: Sal de cozinha refinado iodado c/ antiumectante. Fardos c/ pct de 1,0 kg. As embalagens obrigatoriamente deverão ser uniformes quanto ao tipo e peso p/ a quantidade total solicitada, mínimo de 12 meses e deverá ter no ato da entrega um mínimo de 90% de sua validade.</t>
  </si>
  <si>
    <t>13781</t>
  </si>
  <si>
    <t>5552</t>
  </si>
  <si>
    <t>0091</t>
  </si>
  <si>
    <t>Salsicha: salsicha tipo Viena não poderá conter mais que 2% de amido, mais de 200 ppm de nitrito e no máximo 0,5% de fosfatos, apresentando-se em gomos uniformes e padronizados.
-Características organolépticas:
a)  Aspecto: característico, não deve apresentar superfície pegajosa;
b)  Cor: própria, sem manchas pardacentas ou esverdeadas;
c)  Odor: próprio.
- Características microbiológicas:
a)  Salmonella: ausência em 25g;
b)  Coliformes a 45ºC: máximo 5x10³/g (salsicha - 10³/g);
c) Clostridio sulfito redutor a 46º: máximo 3x10³/g (salsicha  5x10²/g);
d)  Staphilococus: máximo 5x10³/g (salsicha  3x10³/g).
- Quanto à embalagem:
O produto deverá ser embalado em pacote individual de polietileno transparente, atóxico, higienicamente adequado e devidamente vedado (à vácuo), com peso de 5 kg; 
O produto deverá ser rotulado de acordo com a legislação vigente. 
No rótulo da embalagem deverão constar as seguintes informações:
- Identificação do produto inclusive marca.
- Nome e endereço do fabricante.
- Data de fabricação do produto e data de validade ou prazo para consumo
- Componentes do produto, inclusive tipo e código dos aditivos, caso utilizados.
- Peso líquido.
- Número do registro do produto no órgão competente.
- Número do lote, se utilizado.</t>
  </si>
  <si>
    <t>13782</t>
  </si>
  <si>
    <t>3438</t>
  </si>
  <si>
    <t>0092</t>
  </si>
  <si>
    <t>Tempero Alho e Sal: Tempero completo c/ alho e s/ pimenta cxs. c/ potes de até 500
 grs. As embalagens obrigatoriamente deverão ser uniformes quanto ao tipo e peso p/ a quantidade total solicitada.Validade de no mínimo 12 meses e deverá ter no  ato da entrega um mínimo de 90% de sua validade.</t>
  </si>
  <si>
    <t>13783</t>
  </si>
  <si>
    <t>135628</t>
  </si>
  <si>
    <t>0093</t>
  </si>
  <si>
    <t>Tempero Verde: Tempero verde sem pimenta, embalagem de 500 gramas.</t>
  </si>
  <si>
    <t>13784</t>
  </si>
  <si>
    <t>116806</t>
  </si>
  <si>
    <t>0094</t>
  </si>
  <si>
    <t>Tomate: Tomate Tipo maçã, tamanho, médio, segunda, com aproximadamente 80%  de maturação, sem ferimentos ou defeitos, tenros, sem manchas, com coloração uniforme e brilho de acordo com a resolução 12/78 da cnnpa. Kg</t>
  </si>
  <si>
    <t>13785</t>
  </si>
  <si>
    <t>116808</t>
  </si>
  <si>
    <t>0095</t>
  </si>
  <si>
    <t>Toucinho de Porco: Toucinho de porco de primeira qualidade - Embalado em saco plástico transparente resistente , com dizeres
de rotulagem, data de fabricação e prazo de validade.</t>
  </si>
  <si>
    <t>13786</t>
  </si>
  <si>
    <t>175431</t>
  </si>
  <si>
    <t>0096</t>
  </si>
  <si>
    <t>Trigo para Kibe: Trigo para kibe, contendo no mínimo 500 gramas, com identificação do produto, marca do fabricante, data de fabricação e prazo de validade</t>
  </si>
  <si>
    <t>13787</t>
  </si>
  <si>
    <t>1681</t>
  </si>
  <si>
    <t>0097</t>
  </si>
  <si>
    <t>Vinagre de Vinho: Vinagre de vinho, produto natural fermentado acético simples, isenta de corantes artificiais, ácidos orgânicos e minerais estranhos, livre de sujidades, material terroso e detritos de animais e vegetais. Embalagem em PVC (policloreto de vinila). De 750 mL</t>
  </si>
  <si>
    <t>13788</t>
  </si>
  <si>
    <t>190976</t>
  </si>
  <si>
    <t>0098</t>
  </si>
  <si>
    <t>VINAGRE TINTO – (Unidades com 750 ml) - Produto natural fermentado, isento de corantes artificiais, ácidos orgânicos e minerais estranhos, livre de sujidades, material terroso e detritos de animais e vegetais, com identificação do fornecedor, data de validade, data de fabricação e lote.</t>
  </si>
  <si>
    <t>13789</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</si>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</sst>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12.75">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180</v>
      </c>
      <c r="F15" s="11">
        <v>0</v>
      </c>
      <c r="G15" s="9">
        <f>ROUND(SUM(E15*F15),2)</f>
        <v>0</v>
      </c>
      <c r="H15" s="15" t="s">
        <v>0</v>
      </c>
      <c r="I15" s="10" t="s">
        <v>35</v>
      </c>
      <c r="J15" s="13" t="s">
        <v>0</v>
      </c>
      <c r="K15" s="9">
        <f>SUM(G15:G15)</f>
        <v>0</v>
      </c>
    </row>
    <row r="16" spans="1:11" ht="12.75">
      <c r="A16" s="10" t="s">
        <v>36</v>
      </c>
      <c r="B16" s="10" t="s">
        <v>37</v>
      </c>
      <c r="C16" s="7" t="s">
        <v>38</v>
      </c>
      <c r="D16" s="7" t="s">
        <v>39</v>
      </c>
      <c r="E16" s="9">
        <v>1880</v>
      </c>
      <c r="F16" s="11">
        <v>0</v>
      </c>
      <c r="G16" s="9">
        <f>ROUND(SUM(E16*F16),2)</f>
        <v>0</v>
      </c>
      <c r="H16" s="15" t="s">
        <v>0</v>
      </c>
      <c r="I16" s="10" t="s">
        <v>40</v>
      </c>
      <c r="J16" s="13" t="s">
        <v>0</v>
      </c>
      <c r="K16" s="9">
        <f>SUM(G16:G16)</f>
        <v>0</v>
      </c>
    </row>
    <row r="17" spans="1:11" ht="12.75">
      <c r="A17" s="10" t="s">
        <v>41</v>
      </c>
      <c r="B17" s="10" t="s">
        <v>42</v>
      </c>
      <c r="C17" s="7" t="s">
        <v>43</v>
      </c>
      <c r="D17" s="7" t="s">
        <v>44</v>
      </c>
      <c r="E17" s="9">
        <v>4000</v>
      </c>
      <c r="F17" s="11">
        <v>0</v>
      </c>
      <c r="G17" s="9">
        <f>ROUND(SUM(E17*F17),2)</f>
        <v>0</v>
      </c>
      <c r="H17" s="15" t="s">
        <v>0</v>
      </c>
      <c r="I17" s="10" t="s">
        <v>45</v>
      </c>
      <c r="J17" s="13" t="s">
        <v>0</v>
      </c>
      <c r="K17" s="9">
        <f>SUM(G17:G17)</f>
        <v>0</v>
      </c>
    </row>
    <row r="18" spans="1:11" ht="12.75">
      <c r="A18" s="10" t="s">
        <v>46</v>
      </c>
      <c r="B18" s="10" t="s">
        <v>47</v>
      </c>
      <c r="C18" s="7" t="s">
        <v>48</v>
      </c>
      <c r="D18" s="7" t="s">
        <v>49</v>
      </c>
      <c r="E18" s="9">
        <v>100</v>
      </c>
      <c r="F18" s="11">
        <v>0</v>
      </c>
      <c r="G18" s="9">
        <f>ROUND(SUM(E18*F18),2)</f>
        <v>0</v>
      </c>
      <c r="H18" s="15" t="s">
        <v>0</v>
      </c>
      <c r="I18" s="10" t="s">
        <v>50</v>
      </c>
      <c r="J18" s="13" t="s">
        <v>0</v>
      </c>
      <c r="K18" s="9">
        <f>SUM(G18:G18)</f>
        <v>0</v>
      </c>
    </row>
    <row r="19" spans="1:11" ht="12.75">
      <c r="A19" s="10" t="s">
        <v>51</v>
      </c>
      <c r="B19" s="10" t="s">
        <v>52</v>
      </c>
      <c r="C19" s="7" t="s">
        <v>53</v>
      </c>
      <c r="D19" s="7" t="s">
        <v>54</v>
      </c>
      <c r="E19" s="9">
        <v>200</v>
      </c>
      <c r="F19" s="11">
        <v>0</v>
      </c>
      <c r="G19" s="9">
        <f>ROUND(SUM(E19*F19),2)</f>
        <v>0</v>
      </c>
      <c r="H19" s="15" t="s">
        <v>0</v>
      </c>
      <c r="I19" s="10" t="s">
        <v>55</v>
      </c>
      <c r="J19" s="13" t="s">
        <v>0</v>
      </c>
      <c r="K19" s="9">
        <f>SUM(G19:G19)</f>
        <v>0</v>
      </c>
    </row>
    <row r="20" spans="1:11" ht="12.75">
      <c r="A20" s="10" t="s">
        <v>56</v>
      </c>
      <c r="B20" s="10" t="s">
        <v>57</v>
      </c>
      <c r="C20" s="7" t="s">
        <v>58</v>
      </c>
      <c r="D20" s="7" t="s">
        <v>59</v>
      </c>
      <c r="E20" s="9">
        <v>200</v>
      </c>
      <c r="F20" s="11">
        <v>0</v>
      </c>
      <c r="G20" s="9">
        <f>ROUND(SUM(E20*F20),2)</f>
        <v>0</v>
      </c>
      <c r="H20" s="15" t="s">
        <v>0</v>
      </c>
      <c r="I20" s="10" t="s">
        <v>60</v>
      </c>
      <c r="J20" s="13" t="s">
        <v>0</v>
      </c>
      <c r="K20" s="9">
        <f>SUM(G20:G20)</f>
        <v>0</v>
      </c>
    </row>
    <row r="21" spans="1:11" ht="12.75">
      <c r="A21" s="10" t="s">
        <v>61</v>
      </c>
      <c r="B21" s="10" t="s">
        <v>62</v>
      </c>
      <c r="C21" s="7" t="s">
        <v>63</v>
      </c>
      <c r="D21" s="7" t="s">
        <v>44</v>
      </c>
      <c r="E21" s="9">
        <v>370</v>
      </c>
      <c r="F21" s="11">
        <v>0</v>
      </c>
      <c r="G21" s="9">
        <f>ROUND(SUM(E21*F21),2)</f>
        <v>0</v>
      </c>
      <c r="H21" s="15" t="s">
        <v>0</v>
      </c>
      <c r="I21" s="10" t="s">
        <v>64</v>
      </c>
      <c r="J21" s="13" t="s">
        <v>0</v>
      </c>
      <c r="K21" s="9">
        <f>SUM(G21:G21)</f>
        <v>0</v>
      </c>
    </row>
    <row r="22" spans="1:11" ht="12.75">
      <c r="A22" s="10" t="s">
        <v>65</v>
      </c>
      <c r="B22" s="10" t="s">
        <v>66</v>
      </c>
      <c r="C22" s="7" t="s">
        <v>67</v>
      </c>
      <c r="D22" s="7" t="s">
        <v>59</v>
      </c>
      <c r="E22" s="9">
        <v>150</v>
      </c>
      <c r="F22" s="11">
        <v>0</v>
      </c>
      <c r="G22" s="9">
        <f>ROUND(SUM(E22*F22),2)</f>
        <v>0</v>
      </c>
      <c r="H22" s="15" t="s">
        <v>0</v>
      </c>
      <c r="I22" s="10" t="s">
        <v>68</v>
      </c>
      <c r="J22" s="13" t="s">
        <v>0</v>
      </c>
      <c r="K22" s="9">
        <f>SUM(G22:G22)</f>
        <v>0</v>
      </c>
    </row>
    <row r="23" spans="1:11" ht="12.75">
      <c r="A23" s="10" t="s">
        <v>69</v>
      </c>
      <c r="B23" s="10" t="s">
        <v>70</v>
      </c>
      <c r="C23" s="7" t="s">
        <v>71</v>
      </c>
      <c r="D23" s="7" t="s">
        <v>39</v>
      </c>
      <c r="E23" s="9">
        <v>5000</v>
      </c>
      <c r="F23" s="11">
        <v>0</v>
      </c>
      <c r="G23" s="9">
        <f>ROUND(SUM(E23*F23),2)</f>
        <v>0</v>
      </c>
      <c r="H23" s="15" t="s">
        <v>0</v>
      </c>
      <c r="I23" s="10" t="s">
        <v>72</v>
      </c>
      <c r="J23" s="13" t="s">
        <v>0</v>
      </c>
      <c r="K23" s="9">
        <f>SUM(G23:G23)</f>
        <v>0</v>
      </c>
    </row>
    <row r="24" spans="1:11" ht="12.75">
      <c r="A24" s="10" t="s">
        <v>73</v>
      </c>
      <c r="B24" s="10" t="s">
        <v>74</v>
      </c>
      <c r="C24" s="7" t="s">
        <v>75</v>
      </c>
      <c r="D24" s="7" t="s">
        <v>59</v>
      </c>
      <c r="E24" s="9">
        <v>300</v>
      </c>
      <c r="F24" s="11">
        <v>0</v>
      </c>
      <c r="G24" s="9">
        <f>ROUND(SUM(E24*F24),2)</f>
        <v>0</v>
      </c>
      <c r="H24" s="15" t="s">
        <v>0</v>
      </c>
      <c r="I24" s="10" t="s">
        <v>76</v>
      </c>
      <c r="J24" s="13" t="s">
        <v>0</v>
      </c>
      <c r="K24" s="9">
        <f>SUM(G24:G24)</f>
        <v>0</v>
      </c>
    </row>
    <row r="25" spans="1:11" ht="12.75">
      <c r="A25" s="10" t="s">
        <v>77</v>
      </c>
      <c r="B25" s="10" t="s">
        <v>78</v>
      </c>
      <c r="C25" s="7" t="s">
        <v>79</v>
      </c>
      <c r="D25" s="7" t="s">
        <v>34</v>
      </c>
      <c r="E25" s="9">
        <v>100</v>
      </c>
      <c r="F25" s="11">
        <v>0</v>
      </c>
      <c r="G25" s="9">
        <f>ROUND(SUM(E25*F25),2)</f>
        <v>0</v>
      </c>
      <c r="H25" s="15" t="s">
        <v>0</v>
      </c>
      <c r="I25" s="10" t="s">
        <v>80</v>
      </c>
      <c r="J25" s="13" t="s">
        <v>0</v>
      </c>
      <c r="K25" s="9">
        <f>SUM(G25:G25)</f>
        <v>0</v>
      </c>
    </row>
    <row r="26" spans="1:11" ht="12.75">
      <c r="A26" s="10" t="s">
        <v>81</v>
      </c>
      <c r="B26" s="10" t="s">
        <v>82</v>
      </c>
      <c r="C26" s="7" t="s">
        <v>83</v>
      </c>
      <c r="D26" s="7" t="s">
        <v>44</v>
      </c>
      <c r="E26" s="9">
        <v>324</v>
      </c>
      <c r="F26" s="11">
        <v>0</v>
      </c>
      <c r="G26" s="9">
        <f>ROUND(SUM(E26*F26),2)</f>
        <v>0</v>
      </c>
      <c r="H26" s="15" t="s">
        <v>0</v>
      </c>
      <c r="I26" s="10" t="s">
        <v>84</v>
      </c>
      <c r="J26" s="13" t="s">
        <v>0</v>
      </c>
      <c r="K26" s="9">
        <f>SUM(G26:G26)</f>
        <v>0</v>
      </c>
    </row>
    <row r="27" spans="1:11" ht="12.75">
      <c r="A27" s="10" t="s">
        <v>85</v>
      </c>
      <c r="B27" s="10" t="s">
        <v>86</v>
      </c>
      <c r="C27" s="7" t="s">
        <v>87</v>
      </c>
      <c r="D27" s="7" t="s">
        <v>49</v>
      </c>
      <c r="E27" s="9">
        <v>374</v>
      </c>
      <c r="F27" s="11">
        <v>0</v>
      </c>
      <c r="G27" s="9">
        <f>ROUND(SUM(E27*F27),2)</f>
        <v>0</v>
      </c>
      <c r="H27" s="15" t="s">
        <v>0</v>
      </c>
      <c r="I27" s="10" t="s">
        <v>88</v>
      </c>
      <c r="J27" s="13" t="s">
        <v>0</v>
      </c>
      <c r="K27" s="9">
        <f>SUM(G27:G27)</f>
        <v>0</v>
      </c>
    </row>
    <row r="28" spans="1:11" ht="12.75">
      <c r="A28" s="10" t="s">
        <v>89</v>
      </c>
      <c r="B28" s="10" t="s">
        <v>90</v>
      </c>
      <c r="C28" s="7" t="s">
        <v>91</v>
      </c>
      <c r="D28" s="7" t="s">
        <v>59</v>
      </c>
      <c r="E28" s="9">
        <v>600</v>
      </c>
      <c r="F28" s="11">
        <v>0</v>
      </c>
      <c r="G28" s="9">
        <f>ROUND(SUM(E28*F28),2)</f>
        <v>0</v>
      </c>
      <c r="H28" s="15" t="s">
        <v>0</v>
      </c>
      <c r="I28" s="10" t="s">
        <v>92</v>
      </c>
      <c r="J28" s="13" t="s">
        <v>0</v>
      </c>
      <c r="K28" s="9">
        <f>SUM(G28:G28)</f>
        <v>0</v>
      </c>
    </row>
    <row r="29" spans="1:11" ht="12.75">
      <c r="A29" s="10" t="s">
        <v>93</v>
      </c>
      <c r="B29" s="10" t="s">
        <v>94</v>
      </c>
      <c r="C29" s="7" t="s">
        <v>95</v>
      </c>
      <c r="D29" s="7" t="s">
        <v>34</v>
      </c>
      <c r="E29" s="9">
        <v>84</v>
      </c>
      <c r="F29" s="11">
        <v>0</v>
      </c>
      <c r="G29" s="9">
        <f>ROUND(SUM(E29*F29),2)</f>
        <v>0</v>
      </c>
      <c r="H29" s="15" t="s">
        <v>0</v>
      </c>
      <c r="I29" s="10" t="s">
        <v>96</v>
      </c>
      <c r="J29" s="13" t="s">
        <v>0</v>
      </c>
      <c r="K29" s="9">
        <f>SUM(G29:G29)</f>
        <v>0</v>
      </c>
    </row>
    <row r="30" spans="1:11" ht="12.75">
      <c r="A30" s="10" t="s">
        <v>97</v>
      </c>
      <c r="B30" s="10" t="s">
        <v>98</v>
      </c>
      <c r="C30" s="7" t="s">
        <v>99</v>
      </c>
      <c r="D30" s="7" t="s">
        <v>59</v>
      </c>
      <c r="E30" s="9">
        <v>350</v>
      </c>
      <c r="F30" s="11">
        <v>0</v>
      </c>
      <c r="G30" s="9">
        <f>ROUND(SUM(E30*F30),2)</f>
        <v>0</v>
      </c>
      <c r="H30" s="15" t="s">
        <v>0</v>
      </c>
      <c r="I30" s="10" t="s">
        <v>100</v>
      </c>
      <c r="J30" s="13" t="s">
        <v>0</v>
      </c>
      <c r="K30" s="9">
        <f>SUM(G30:G30)</f>
        <v>0</v>
      </c>
    </row>
    <row r="31" spans="1:11" ht="12.75">
      <c r="A31" s="10" t="s">
        <v>101</v>
      </c>
      <c r="B31" s="10" t="s">
        <v>102</v>
      </c>
      <c r="C31" s="7" t="s">
        <v>103</v>
      </c>
      <c r="D31" s="7" t="s">
        <v>44</v>
      </c>
      <c r="E31" s="9">
        <v>2500</v>
      </c>
      <c r="F31" s="11">
        <v>0</v>
      </c>
      <c r="G31" s="9">
        <f>ROUND(SUM(E31*F31),2)</f>
        <v>0</v>
      </c>
      <c r="H31" s="15" t="s">
        <v>0</v>
      </c>
      <c r="I31" s="10" t="s">
        <v>104</v>
      </c>
      <c r="J31" s="13" t="s">
        <v>0</v>
      </c>
      <c r="K31" s="9">
        <f>SUM(G31:G31)</f>
        <v>0</v>
      </c>
    </row>
    <row r="32" spans="1:11" ht="12.75">
      <c r="A32" s="10" t="s">
        <v>105</v>
      </c>
      <c r="B32" s="10" t="s">
        <v>106</v>
      </c>
      <c r="C32" s="7" t="s">
        <v>107</v>
      </c>
      <c r="D32" s="7" t="s">
        <v>44</v>
      </c>
      <c r="E32" s="9">
        <v>2600</v>
      </c>
      <c r="F32" s="11">
        <v>0</v>
      </c>
      <c r="G32" s="9">
        <f>ROUND(SUM(E32*F32),2)</f>
        <v>0</v>
      </c>
      <c r="H32" s="15" t="s">
        <v>0</v>
      </c>
      <c r="I32" s="10" t="s">
        <v>108</v>
      </c>
      <c r="J32" s="13" t="s">
        <v>0</v>
      </c>
      <c r="K32" s="9">
        <f>SUM(G32:G32)</f>
        <v>0</v>
      </c>
    </row>
    <row r="33" spans="1:11" ht="12.75">
      <c r="A33" s="10" t="s">
        <v>109</v>
      </c>
      <c r="B33" s="10" t="s">
        <v>110</v>
      </c>
      <c r="C33" s="7" t="s">
        <v>111</v>
      </c>
      <c r="D33" s="7" t="s">
        <v>49</v>
      </c>
      <c r="E33" s="9">
        <v>6650</v>
      </c>
      <c r="F33" s="11">
        <v>0</v>
      </c>
      <c r="G33" s="9">
        <f>ROUND(SUM(E33*F33),2)</f>
        <v>0</v>
      </c>
      <c r="H33" s="15" t="s">
        <v>0</v>
      </c>
      <c r="I33" s="10" t="s">
        <v>112</v>
      </c>
      <c r="J33" s="13" t="s">
        <v>0</v>
      </c>
      <c r="K33" s="9">
        <f>SUM(G33:G33)</f>
        <v>0</v>
      </c>
    </row>
    <row r="34" spans="1:11" ht="12.75">
      <c r="A34" s="10" t="s">
        <v>113</v>
      </c>
      <c r="B34" s="10" t="s">
        <v>114</v>
      </c>
      <c r="C34" s="7" t="s">
        <v>115</v>
      </c>
      <c r="D34" s="7" t="s">
        <v>34</v>
      </c>
      <c r="E34" s="9">
        <v>200</v>
      </c>
      <c r="F34" s="11">
        <v>0</v>
      </c>
      <c r="G34" s="9">
        <f>ROUND(SUM(E34*F34),2)</f>
        <v>0</v>
      </c>
      <c r="H34" s="15" t="s">
        <v>0</v>
      </c>
      <c r="I34" s="10" t="s">
        <v>116</v>
      </c>
      <c r="J34" s="13" t="s">
        <v>0</v>
      </c>
      <c r="K34" s="9">
        <f>SUM(G34:G34)</f>
        <v>0</v>
      </c>
    </row>
    <row r="35" spans="1:11" ht="12.75">
      <c r="A35" s="10" t="s">
        <v>117</v>
      </c>
      <c r="B35" s="10" t="s">
        <v>118</v>
      </c>
      <c r="C35" s="7" t="s">
        <v>119</v>
      </c>
      <c r="D35" s="7" t="s">
        <v>44</v>
      </c>
      <c r="E35" s="9">
        <v>150</v>
      </c>
      <c r="F35" s="11">
        <v>0</v>
      </c>
      <c r="G35" s="9">
        <f>ROUND(SUM(E35*F35),2)</f>
        <v>0</v>
      </c>
      <c r="H35" s="15" t="s">
        <v>0</v>
      </c>
      <c r="I35" s="10" t="s">
        <v>120</v>
      </c>
      <c r="J35" s="13" t="s">
        <v>0</v>
      </c>
      <c r="K35" s="9">
        <f>SUM(G35:G35)</f>
        <v>0</v>
      </c>
    </row>
    <row r="36" spans="1:11" ht="12.75">
      <c r="A36" s="10" t="s">
        <v>121</v>
      </c>
      <c r="B36" s="10" t="s">
        <v>122</v>
      </c>
      <c r="C36" s="7" t="s">
        <v>123</v>
      </c>
      <c r="D36" s="7" t="s">
        <v>44</v>
      </c>
      <c r="E36" s="9">
        <v>8000</v>
      </c>
      <c r="F36" s="11">
        <v>0</v>
      </c>
      <c r="G36" s="9">
        <f>ROUND(SUM(E36*F36),2)</f>
        <v>0</v>
      </c>
      <c r="H36" s="15" t="s">
        <v>0</v>
      </c>
      <c r="I36" s="10" t="s">
        <v>124</v>
      </c>
      <c r="J36" s="13" t="s">
        <v>0</v>
      </c>
      <c r="K36" s="9">
        <f>SUM(G36:G36)</f>
        <v>0</v>
      </c>
    </row>
    <row r="37" spans="1:11" ht="12.75">
      <c r="A37" s="10" t="s">
        <v>125</v>
      </c>
      <c r="B37" s="10" t="s">
        <v>126</v>
      </c>
      <c r="C37" s="7" t="s">
        <v>127</v>
      </c>
      <c r="D37" s="7" t="s">
        <v>128</v>
      </c>
      <c r="E37" s="9">
        <v>275</v>
      </c>
      <c r="F37" s="11">
        <v>0</v>
      </c>
      <c r="G37" s="9">
        <f>ROUND(SUM(E37*F37),2)</f>
        <v>0</v>
      </c>
      <c r="H37" s="15" t="s">
        <v>0</v>
      </c>
      <c r="I37" s="10" t="s">
        <v>129</v>
      </c>
      <c r="J37" s="13" t="s">
        <v>0</v>
      </c>
      <c r="K37" s="9">
        <f>SUM(G37:G37)</f>
        <v>0</v>
      </c>
    </row>
    <row r="38" spans="1:11" ht="12.75">
      <c r="A38" s="10" t="s">
        <v>130</v>
      </c>
      <c r="B38" s="10" t="s">
        <v>131</v>
      </c>
      <c r="C38" s="7" t="s">
        <v>132</v>
      </c>
      <c r="D38" s="7" t="s">
        <v>44</v>
      </c>
      <c r="E38" s="9">
        <v>440</v>
      </c>
      <c r="F38" s="11">
        <v>0</v>
      </c>
      <c r="G38" s="9">
        <f>ROUND(SUM(E38*F38),2)</f>
        <v>0</v>
      </c>
      <c r="H38" s="15" t="s">
        <v>0</v>
      </c>
      <c r="I38" s="10" t="s">
        <v>133</v>
      </c>
      <c r="J38" s="13" t="s">
        <v>0</v>
      </c>
      <c r="K38" s="9">
        <f>SUM(G38:G38)</f>
        <v>0</v>
      </c>
    </row>
    <row r="39" spans="1:11" ht="12.75">
      <c r="A39" s="10" t="s">
        <v>134</v>
      </c>
      <c r="B39" s="10" t="s">
        <v>135</v>
      </c>
      <c r="C39" s="7" t="s">
        <v>136</v>
      </c>
      <c r="D39" s="7" t="s">
        <v>59</v>
      </c>
      <c r="E39" s="9">
        <v>180</v>
      </c>
      <c r="F39" s="11">
        <v>0</v>
      </c>
      <c r="G39" s="9">
        <f>ROUND(SUM(E39*F39),2)</f>
        <v>0</v>
      </c>
      <c r="H39" s="15" t="s">
        <v>0</v>
      </c>
      <c r="I39" s="10" t="s">
        <v>137</v>
      </c>
      <c r="J39" s="13" t="s">
        <v>0</v>
      </c>
      <c r="K39" s="9">
        <f>SUM(G39:G39)</f>
        <v>0</v>
      </c>
    </row>
    <row r="40" spans="1:11" ht="12.75">
      <c r="A40" s="10" t="s">
        <v>138</v>
      </c>
      <c r="B40" s="10" t="s">
        <v>139</v>
      </c>
      <c r="C40" s="7" t="s">
        <v>140</v>
      </c>
      <c r="D40" s="7" t="s">
        <v>39</v>
      </c>
      <c r="E40" s="9">
        <v>12500</v>
      </c>
      <c r="F40" s="11">
        <v>0</v>
      </c>
      <c r="G40" s="9">
        <f>ROUND(SUM(E40*F40),2)</f>
        <v>0</v>
      </c>
      <c r="H40" s="15" t="s">
        <v>0</v>
      </c>
      <c r="I40" s="10" t="s">
        <v>141</v>
      </c>
      <c r="J40" s="13" t="s">
        <v>0</v>
      </c>
      <c r="K40" s="9">
        <f>SUM(G40:G40)</f>
        <v>0</v>
      </c>
    </row>
    <row r="41" spans="1:11" ht="12.75">
      <c r="A41" s="10" t="s">
        <v>142</v>
      </c>
      <c r="B41" s="10" t="s">
        <v>143</v>
      </c>
      <c r="C41" s="7" t="s">
        <v>144</v>
      </c>
      <c r="D41" s="7" t="s">
        <v>59</v>
      </c>
      <c r="E41" s="9">
        <v>300</v>
      </c>
      <c r="F41" s="11">
        <v>0</v>
      </c>
      <c r="G41" s="9">
        <f>ROUND(SUM(E41*F41),2)</f>
        <v>0</v>
      </c>
      <c r="H41" s="15" t="s">
        <v>0</v>
      </c>
      <c r="I41" s="10" t="s">
        <v>145</v>
      </c>
      <c r="J41" s="13" t="s">
        <v>0</v>
      </c>
      <c r="K41" s="9">
        <f>SUM(G41:G41)</f>
        <v>0</v>
      </c>
    </row>
    <row r="42" spans="1:11" ht="12.75">
      <c r="A42" s="10" t="s">
        <v>146</v>
      </c>
      <c r="B42" s="10" t="s">
        <v>147</v>
      </c>
      <c r="C42" s="7" t="s">
        <v>148</v>
      </c>
      <c r="D42" s="7" t="s">
        <v>59</v>
      </c>
      <c r="E42" s="9">
        <v>500</v>
      </c>
      <c r="F42" s="11">
        <v>0</v>
      </c>
      <c r="G42" s="9">
        <f>ROUND(SUM(E42*F42),2)</f>
        <v>0</v>
      </c>
      <c r="H42" s="15" t="s">
        <v>0</v>
      </c>
      <c r="I42" s="10" t="s">
        <v>149</v>
      </c>
      <c r="J42" s="13" t="s">
        <v>0</v>
      </c>
      <c r="K42" s="9">
        <f>SUM(G42:G42)</f>
        <v>0</v>
      </c>
    </row>
    <row r="43" spans="1:11" ht="12.75">
      <c r="A43" s="10" t="s">
        <v>150</v>
      </c>
      <c r="B43" s="10" t="s">
        <v>151</v>
      </c>
      <c r="C43" s="7" t="s">
        <v>152</v>
      </c>
      <c r="D43" s="7" t="s">
        <v>59</v>
      </c>
      <c r="E43" s="9">
        <v>200</v>
      </c>
      <c r="F43" s="11">
        <v>0</v>
      </c>
      <c r="G43" s="9">
        <f>ROUND(SUM(E43*F43),2)</f>
        <v>0</v>
      </c>
      <c r="H43" s="15" t="s">
        <v>0</v>
      </c>
      <c r="I43" s="10" t="s">
        <v>153</v>
      </c>
      <c r="J43" s="13" t="s">
        <v>0</v>
      </c>
      <c r="K43" s="9">
        <f>SUM(G43:G43)</f>
        <v>0</v>
      </c>
    </row>
    <row r="44" spans="1:11" ht="12.75">
      <c r="A44" s="10" t="s">
        <v>154</v>
      </c>
      <c r="B44" s="10" t="s">
        <v>81</v>
      </c>
      <c r="C44" s="7" t="s">
        <v>155</v>
      </c>
      <c r="D44" s="7" t="s">
        <v>34</v>
      </c>
      <c r="E44" s="9">
        <v>100</v>
      </c>
      <c r="F44" s="11">
        <v>0</v>
      </c>
      <c r="G44" s="9">
        <f>ROUND(SUM(E44*F44),2)</f>
        <v>0</v>
      </c>
      <c r="H44" s="15" t="s">
        <v>0</v>
      </c>
      <c r="I44" s="10" t="s">
        <v>156</v>
      </c>
      <c r="J44" s="13" t="s">
        <v>0</v>
      </c>
      <c r="K44" s="9">
        <f>SUM(G44:G44)</f>
        <v>0</v>
      </c>
    </row>
    <row r="45" spans="1:11" ht="12.75">
      <c r="A45" s="10" t="s">
        <v>157</v>
      </c>
      <c r="B45" s="10" t="s">
        <v>158</v>
      </c>
      <c r="C45" s="7" t="s">
        <v>159</v>
      </c>
      <c r="D45" s="7" t="s">
        <v>59</v>
      </c>
      <c r="E45" s="9">
        <v>280</v>
      </c>
      <c r="F45" s="11">
        <v>0</v>
      </c>
      <c r="G45" s="9">
        <f>ROUND(SUM(E45*F45),2)</f>
        <v>0</v>
      </c>
      <c r="H45" s="15" t="s">
        <v>0</v>
      </c>
      <c r="I45" s="10" t="s">
        <v>160</v>
      </c>
      <c r="J45" s="13" t="s">
        <v>0</v>
      </c>
      <c r="K45" s="9">
        <f>SUM(G45:G45)</f>
        <v>0</v>
      </c>
    </row>
    <row r="46" spans="1:11" ht="12.75">
      <c r="A46" s="10" t="s">
        <v>161</v>
      </c>
      <c r="B46" s="10" t="s">
        <v>162</v>
      </c>
      <c r="C46" s="7" t="s">
        <v>163</v>
      </c>
      <c r="D46" s="7" t="s">
        <v>59</v>
      </c>
      <c r="E46" s="9">
        <v>350</v>
      </c>
      <c r="F46" s="11">
        <v>0</v>
      </c>
      <c r="G46" s="9">
        <f>ROUND(SUM(E46*F46),2)</f>
        <v>0</v>
      </c>
      <c r="H46" s="15" t="s">
        <v>0</v>
      </c>
      <c r="I46" s="10" t="s">
        <v>164</v>
      </c>
      <c r="J46" s="13" t="s">
        <v>0</v>
      </c>
      <c r="K46" s="9">
        <f>SUM(G46:G46)</f>
        <v>0</v>
      </c>
    </row>
    <row r="47" spans="1:11" ht="12.75">
      <c r="A47" s="10" t="s">
        <v>165</v>
      </c>
      <c r="B47" s="10" t="s">
        <v>166</v>
      </c>
      <c r="C47" s="7" t="s">
        <v>167</v>
      </c>
      <c r="D47" s="7" t="s">
        <v>34</v>
      </c>
      <c r="E47" s="9">
        <v>40</v>
      </c>
      <c r="F47" s="11">
        <v>0</v>
      </c>
      <c r="G47" s="9">
        <f>ROUND(SUM(E47*F47),2)</f>
        <v>0</v>
      </c>
      <c r="H47" s="15" t="s">
        <v>0</v>
      </c>
      <c r="I47" s="10" t="s">
        <v>168</v>
      </c>
      <c r="J47" s="13" t="s">
        <v>0</v>
      </c>
      <c r="K47" s="9">
        <f>SUM(G47:G47)</f>
        <v>0</v>
      </c>
    </row>
    <row r="48" spans="1:11" ht="12.75">
      <c r="A48" s="10" t="s">
        <v>169</v>
      </c>
      <c r="B48" s="10" t="s">
        <v>170</v>
      </c>
      <c r="C48" s="7" t="s">
        <v>171</v>
      </c>
      <c r="D48" s="7" t="s">
        <v>34</v>
      </c>
      <c r="E48" s="9">
        <v>300</v>
      </c>
      <c r="F48" s="11">
        <v>0</v>
      </c>
      <c r="G48" s="9">
        <f>ROUND(SUM(E48*F48),2)</f>
        <v>0</v>
      </c>
      <c r="H48" s="15" t="s">
        <v>0</v>
      </c>
      <c r="I48" s="10" t="s">
        <v>172</v>
      </c>
      <c r="J48" s="13" t="s">
        <v>0</v>
      </c>
      <c r="K48" s="9">
        <f>SUM(G48:G48)</f>
        <v>0</v>
      </c>
    </row>
    <row r="49" spans="1:11" ht="12.75">
      <c r="A49" s="10" t="s">
        <v>173</v>
      </c>
      <c r="B49" s="10" t="s">
        <v>174</v>
      </c>
      <c r="C49" s="7" t="s">
        <v>175</v>
      </c>
      <c r="D49" s="7" t="s">
        <v>59</v>
      </c>
      <c r="E49" s="9">
        <v>150</v>
      </c>
      <c r="F49" s="11">
        <v>0</v>
      </c>
      <c r="G49" s="9">
        <f>ROUND(SUM(E49*F49),2)</f>
        <v>0</v>
      </c>
      <c r="H49" s="15" t="s">
        <v>0</v>
      </c>
      <c r="I49" s="10" t="s">
        <v>176</v>
      </c>
      <c r="J49" s="13" t="s">
        <v>0</v>
      </c>
      <c r="K49" s="9">
        <f>SUM(G49:G49)</f>
        <v>0</v>
      </c>
    </row>
    <row r="50" spans="1:11" ht="12.75">
      <c r="A50" s="10" t="s">
        <v>177</v>
      </c>
      <c r="B50" s="10" t="s">
        <v>178</v>
      </c>
      <c r="C50" s="7" t="s">
        <v>179</v>
      </c>
      <c r="D50" s="7" t="s">
        <v>34</v>
      </c>
      <c r="E50" s="9">
        <v>2200</v>
      </c>
      <c r="F50" s="11">
        <v>0</v>
      </c>
      <c r="G50" s="9">
        <f>ROUND(SUM(E50*F50),2)</f>
        <v>0</v>
      </c>
      <c r="H50" s="15" t="s">
        <v>0</v>
      </c>
      <c r="I50" s="10" t="s">
        <v>180</v>
      </c>
      <c r="J50" s="13" t="s">
        <v>0</v>
      </c>
      <c r="K50" s="9">
        <f>SUM(G50:G50)</f>
        <v>0</v>
      </c>
    </row>
    <row r="51" spans="1:11" ht="12.75">
      <c r="A51" s="10" t="s">
        <v>181</v>
      </c>
      <c r="B51" s="10" t="s">
        <v>182</v>
      </c>
      <c r="C51" s="7" t="s">
        <v>183</v>
      </c>
      <c r="D51" s="7" t="s">
        <v>59</v>
      </c>
      <c r="E51" s="9">
        <v>100</v>
      </c>
      <c r="F51" s="11">
        <v>0</v>
      </c>
      <c r="G51" s="9">
        <f>ROUND(SUM(E51*F51),2)</f>
        <v>0</v>
      </c>
      <c r="H51" s="15" t="s">
        <v>0</v>
      </c>
      <c r="I51" s="10" t="s">
        <v>184</v>
      </c>
      <c r="J51" s="13" t="s">
        <v>0</v>
      </c>
      <c r="K51" s="9">
        <f>SUM(G51:G51)</f>
        <v>0</v>
      </c>
    </row>
    <row r="52" spans="1:11" ht="12.75">
      <c r="A52" s="10" t="s">
        <v>185</v>
      </c>
      <c r="B52" s="10" t="s">
        <v>186</v>
      </c>
      <c r="C52" s="7" t="s">
        <v>187</v>
      </c>
      <c r="D52" s="7" t="s">
        <v>59</v>
      </c>
      <c r="E52" s="9">
        <v>200</v>
      </c>
      <c r="F52" s="11">
        <v>0</v>
      </c>
      <c r="G52" s="9">
        <f>ROUND(SUM(E52*F52),2)</f>
        <v>0</v>
      </c>
      <c r="H52" s="15" t="s">
        <v>0</v>
      </c>
      <c r="I52" s="10" t="s">
        <v>188</v>
      </c>
      <c r="J52" s="13" t="s">
        <v>0</v>
      </c>
      <c r="K52" s="9">
        <f>SUM(G52:G52)</f>
        <v>0</v>
      </c>
    </row>
    <row r="53" spans="1:11" ht="12.75">
      <c r="A53" s="10" t="s">
        <v>189</v>
      </c>
      <c r="B53" s="10" t="s">
        <v>190</v>
      </c>
      <c r="C53" s="7" t="s">
        <v>191</v>
      </c>
      <c r="D53" s="7" t="s">
        <v>59</v>
      </c>
      <c r="E53" s="9">
        <v>72</v>
      </c>
      <c r="F53" s="11">
        <v>0</v>
      </c>
      <c r="G53" s="9">
        <f>ROUND(SUM(E53*F53),2)</f>
        <v>0</v>
      </c>
      <c r="H53" s="15" t="s">
        <v>0</v>
      </c>
      <c r="I53" s="10" t="s">
        <v>192</v>
      </c>
      <c r="J53" s="13" t="s">
        <v>0</v>
      </c>
      <c r="K53" s="9">
        <f>SUM(G53:G53)</f>
        <v>0</v>
      </c>
    </row>
    <row r="54" spans="1:11" ht="12.75">
      <c r="A54" s="10" t="s">
        <v>193</v>
      </c>
      <c r="B54" s="10" t="s">
        <v>194</v>
      </c>
      <c r="C54" s="7" t="s">
        <v>195</v>
      </c>
      <c r="D54" s="7" t="s">
        <v>49</v>
      </c>
      <c r="E54" s="9">
        <v>100</v>
      </c>
      <c r="F54" s="11">
        <v>0</v>
      </c>
      <c r="G54" s="9">
        <f>ROUND(SUM(E54*F54),2)</f>
        <v>0</v>
      </c>
      <c r="H54" s="15" t="s">
        <v>0</v>
      </c>
      <c r="I54" s="10" t="s">
        <v>196</v>
      </c>
      <c r="J54" s="13" t="s">
        <v>0</v>
      </c>
      <c r="K54" s="9">
        <f>SUM(G54:G54)</f>
        <v>0</v>
      </c>
    </row>
    <row r="55" spans="1:11" ht="12.75">
      <c r="A55" s="10" t="s">
        <v>197</v>
      </c>
      <c r="B55" s="10" t="s">
        <v>198</v>
      </c>
      <c r="C55" s="7" t="s">
        <v>199</v>
      </c>
      <c r="D55" s="7" t="s">
        <v>59</v>
      </c>
      <c r="E55" s="9">
        <v>1260</v>
      </c>
      <c r="F55" s="11">
        <v>0</v>
      </c>
      <c r="G55" s="9">
        <f>ROUND(SUM(E55*F55),2)</f>
        <v>0</v>
      </c>
      <c r="H55" s="15" t="s">
        <v>0</v>
      </c>
      <c r="I55" s="10" t="s">
        <v>200</v>
      </c>
      <c r="J55" s="13" t="s">
        <v>0</v>
      </c>
      <c r="K55" s="9">
        <f>SUM(G55:G55)</f>
        <v>0</v>
      </c>
    </row>
    <row r="56" spans="1:11" ht="12.75">
      <c r="A56" s="10" t="s">
        <v>201</v>
      </c>
      <c r="B56" s="10" t="s">
        <v>202</v>
      </c>
      <c r="C56" s="7" t="s">
        <v>203</v>
      </c>
      <c r="D56" s="7" t="s">
        <v>59</v>
      </c>
      <c r="E56" s="9">
        <v>100</v>
      </c>
      <c r="F56" s="11">
        <v>0</v>
      </c>
      <c r="G56" s="9">
        <f>ROUND(SUM(E56*F56),2)</f>
        <v>0</v>
      </c>
      <c r="H56" s="15" t="s">
        <v>0</v>
      </c>
      <c r="I56" s="10" t="s">
        <v>204</v>
      </c>
      <c r="J56" s="13" t="s">
        <v>0</v>
      </c>
      <c r="K56" s="9">
        <f>SUM(G56:G56)</f>
        <v>0</v>
      </c>
    </row>
    <row r="57" spans="1:11" ht="12.75">
      <c r="A57" s="10" t="s">
        <v>205</v>
      </c>
      <c r="B57" s="10" t="s">
        <v>206</v>
      </c>
      <c r="C57" s="7" t="s">
        <v>207</v>
      </c>
      <c r="D57" s="7" t="s">
        <v>44</v>
      </c>
      <c r="E57" s="9">
        <v>1000</v>
      </c>
      <c r="F57" s="11">
        <v>0</v>
      </c>
      <c r="G57" s="9">
        <f>ROUND(SUM(E57*F57),2)</f>
        <v>0</v>
      </c>
      <c r="H57" s="15" t="s">
        <v>0</v>
      </c>
      <c r="I57" s="10" t="s">
        <v>208</v>
      </c>
      <c r="J57" s="13" t="s">
        <v>0</v>
      </c>
      <c r="K57" s="9">
        <f>SUM(G57:G57)</f>
        <v>0</v>
      </c>
    </row>
    <row r="58" spans="1:11" ht="12.75">
      <c r="A58" s="10" t="s">
        <v>209</v>
      </c>
      <c r="B58" s="10" t="s">
        <v>210</v>
      </c>
      <c r="C58" s="7" t="s">
        <v>211</v>
      </c>
      <c r="D58" s="7" t="s">
        <v>212</v>
      </c>
      <c r="E58" s="9">
        <v>20</v>
      </c>
      <c r="F58" s="11">
        <v>0</v>
      </c>
      <c r="G58" s="9">
        <f>ROUND(SUM(E58*F58),2)</f>
        <v>0</v>
      </c>
      <c r="H58" s="15" t="s">
        <v>0</v>
      </c>
      <c r="I58" s="10" t="s">
        <v>213</v>
      </c>
      <c r="J58" s="13" t="s">
        <v>0</v>
      </c>
      <c r="K58" s="9">
        <f>SUM(G58:G58)</f>
        <v>0</v>
      </c>
    </row>
    <row r="59" spans="1:11" ht="12.75">
      <c r="A59" s="10" t="s">
        <v>214</v>
      </c>
      <c r="B59" s="10" t="s">
        <v>215</v>
      </c>
      <c r="C59" s="7" t="s">
        <v>216</v>
      </c>
      <c r="D59" s="7" t="s">
        <v>44</v>
      </c>
      <c r="E59" s="9">
        <v>5000</v>
      </c>
      <c r="F59" s="11">
        <v>0</v>
      </c>
      <c r="G59" s="9">
        <f>ROUND(SUM(E59*F59),2)</f>
        <v>0</v>
      </c>
      <c r="H59" s="15" t="s">
        <v>0</v>
      </c>
      <c r="I59" s="10" t="s">
        <v>217</v>
      </c>
      <c r="J59" s="13" t="s">
        <v>0</v>
      </c>
      <c r="K59" s="9">
        <f>SUM(G59:G59)</f>
        <v>0</v>
      </c>
    </row>
    <row r="60" spans="1:11" ht="12.75">
      <c r="A60" s="10" t="s">
        <v>218</v>
      </c>
      <c r="B60" s="10" t="s">
        <v>219</v>
      </c>
      <c r="C60" s="7" t="s">
        <v>220</v>
      </c>
      <c r="D60" s="7" t="s">
        <v>44</v>
      </c>
      <c r="E60" s="9">
        <v>1800</v>
      </c>
      <c r="F60" s="11">
        <v>0</v>
      </c>
      <c r="G60" s="9">
        <f>ROUND(SUM(E60*F60),2)</f>
        <v>0</v>
      </c>
      <c r="H60" s="15" t="s">
        <v>0</v>
      </c>
      <c r="I60" s="10" t="s">
        <v>221</v>
      </c>
      <c r="J60" s="13" t="s">
        <v>0</v>
      </c>
      <c r="K60" s="9">
        <f>SUM(G60:G60)</f>
        <v>0</v>
      </c>
    </row>
    <row r="61" spans="1:11" ht="12.75">
      <c r="A61" s="10" t="s">
        <v>222</v>
      </c>
      <c r="B61" s="10" t="s">
        <v>223</v>
      </c>
      <c r="C61" s="7" t="s">
        <v>224</v>
      </c>
      <c r="D61" s="7" t="s">
        <v>34</v>
      </c>
      <c r="E61" s="9">
        <v>700</v>
      </c>
      <c r="F61" s="11">
        <v>0</v>
      </c>
      <c r="G61" s="9">
        <f>ROUND(SUM(E61*F61),2)</f>
        <v>0</v>
      </c>
      <c r="H61" s="15" t="s">
        <v>0</v>
      </c>
      <c r="I61" s="10" t="s">
        <v>225</v>
      </c>
      <c r="J61" s="13" t="s">
        <v>0</v>
      </c>
      <c r="K61" s="9">
        <f>SUM(G61:G61)</f>
        <v>0</v>
      </c>
    </row>
    <row r="62" spans="1:11" ht="12.75">
      <c r="A62" s="10" t="s">
        <v>226</v>
      </c>
      <c r="B62" s="10" t="s">
        <v>227</v>
      </c>
      <c r="C62" s="7" t="s">
        <v>228</v>
      </c>
      <c r="D62" s="7" t="s">
        <v>59</v>
      </c>
      <c r="E62" s="9">
        <v>200</v>
      </c>
      <c r="F62" s="11">
        <v>0</v>
      </c>
      <c r="G62" s="9">
        <f>ROUND(SUM(E62*F62),2)</f>
        <v>0</v>
      </c>
      <c r="H62" s="15" t="s">
        <v>0</v>
      </c>
      <c r="I62" s="10" t="s">
        <v>229</v>
      </c>
      <c r="J62" s="13" t="s">
        <v>0</v>
      </c>
      <c r="K62" s="9">
        <f>SUM(G62:G62)</f>
        <v>0</v>
      </c>
    </row>
    <row r="63" spans="1:11" ht="12.75">
      <c r="A63" s="10" t="s">
        <v>230</v>
      </c>
      <c r="B63" s="10" t="s">
        <v>231</v>
      </c>
      <c r="C63" s="7" t="s">
        <v>232</v>
      </c>
      <c r="D63" s="7" t="s">
        <v>34</v>
      </c>
      <c r="E63" s="9">
        <v>25</v>
      </c>
      <c r="F63" s="11">
        <v>0</v>
      </c>
      <c r="G63" s="9">
        <f>ROUND(SUM(E63*F63),2)</f>
        <v>0</v>
      </c>
      <c r="H63" s="15" t="s">
        <v>0</v>
      </c>
      <c r="I63" s="10" t="s">
        <v>233</v>
      </c>
      <c r="J63" s="13" t="s">
        <v>0</v>
      </c>
      <c r="K63" s="9">
        <f>SUM(G63:G63)</f>
        <v>0</v>
      </c>
    </row>
    <row r="64" spans="1:11" ht="12.75">
      <c r="A64" s="10" t="s">
        <v>234</v>
      </c>
      <c r="B64" s="10" t="s">
        <v>235</v>
      </c>
      <c r="C64" s="7" t="s">
        <v>236</v>
      </c>
      <c r="D64" s="7" t="s">
        <v>59</v>
      </c>
      <c r="E64" s="9">
        <v>700</v>
      </c>
      <c r="F64" s="11">
        <v>0</v>
      </c>
      <c r="G64" s="9">
        <f>ROUND(SUM(E64*F64),2)</f>
        <v>0</v>
      </c>
      <c r="H64" s="15" t="s">
        <v>0</v>
      </c>
      <c r="I64" s="10" t="s">
        <v>237</v>
      </c>
      <c r="J64" s="13" t="s">
        <v>0</v>
      </c>
      <c r="K64" s="9">
        <f>SUM(G64:G64)</f>
        <v>0</v>
      </c>
    </row>
    <row r="65" spans="1:11" ht="12.75">
      <c r="A65" s="10" t="s">
        <v>238</v>
      </c>
      <c r="B65" s="10" t="s">
        <v>239</v>
      </c>
      <c r="C65" s="7" t="s">
        <v>240</v>
      </c>
      <c r="D65" s="7" t="s">
        <v>59</v>
      </c>
      <c r="E65" s="9">
        <v>950</v>
      </c>
      <c r="F65" s="11">
        <v>0</v>
      </c>
      <c r="G65" s="9">
        <f>ROUND(SUM(E65*F65),2)</f>
        <v>0</v>
      </c>
      <c r="H65" s="15" t="s">
        <v>0</v>
      </c>
      <c r="I65" s="10" t="s">
        <v>241</v>
      </c>
      <c r="J65" s="13" t="s">
        <v>0</v>
      </c>
      <c r="K65" s="9">
        <f>SUM(G65:G65)</f>
        <v>0</v>
      </c>
    </row>
    <row r="66" spans="1:11" ht="12.75">
      <c r="A66" s="10" t="s">
        <v>242</v>
      </c>
      <c r="B66" s="10" t="s">
        <v>243</v>
      </c>
      <c r="C66" s="7" t="s">
        <v>244</v>
      </c>
      <c r="D66" s="7" t="s">
        <v>34</v>
      </c>
      <c r="E66" s="9">
        <v>500</v>
      </c>
      <c r="F66" s="11">
        <v>0</v>
      </c>
      <c r="G66" s="9">
        <f>ROUND(SUM(E66*F66),2)</f>
        <v>0</v>
      </c>
      <c r="H66" s="15" t="s">
        <v>0</v>
      </c>
      <c r="I66" s="10" t="s">
        <v>245</v>
      </c>
      <c r="J66" s="13" t="s">
        <v>0</v>
      </c>
      <c r="K66" s="9">
        <f>SUM(G66:G66)</f>
        <v>0</v>
      </c>
    </row>
    <row r="67" spans="1:11" ht="12.75">
      <c r="A67" s="10" t="s">
        <v>246</v>
      </c>
      <c r="B67" s="10" t="s">
        <v>247</v>
      </c>
      <c r="C67" s="7" t="s">
        <v>248</v>
      </c>
      <c r="D67" s="7" t="s">
        <v>59</v>
      </c>
      <c r="E67" s="9">
        <v>72</v>
      </c>
      <c r="F67" s="11">
        <v>0</v>
      </c>
      <c r="G67" s="9">
        <f>ROUND(SUM(E67*F67),2)</f>
        <v>0</v>
      </c>
      <c r="H67" s="15" t="s">
        <v>0</v>
      </c>
      <c r="I67" s="10" t="s">
        <v>249</v>
      </c>
      <c r="J67" s="13" t="s">
        <v>0</v>
      </c>
      <c r="K67" s="9">
        <f>SUM(G67:G67)</f>
        <v>0</v>
      </c>
    </row>
    <row r="68" spans="1:11" ht="12.75">
      <c r="A68" s="10" t="s">
        <v>250</v>
      </c>
      <c r="B68" s="10" t="s">
        <v>251</v>
      </c>
      <c r="C68" s="7" t="s">
        <v>252</v>
      </c>
      <c r="D68" s="7" t="s">
        <v>34</v>
      </c>
      <c r="E68" s="9">
        <v>300</v>
      </c>
      <c r="F68" s="11">
        <v>0</v>
      </c>
      <c r="G68" s="9">
        <f>ROUND(SUM(E68*F68),2)</f>
        <v>0</v>
      </c>
      <c r="H68" s="15" t="s">
        <v>0</v>
      </c>
      <c r="I68" s="10" t="s">
        <v>253</v>
      </c>
      <c r="J68" s="13" t="s">
        <v>0</v>
      </c>
      <c r="K68" s="9">
        <f>SUM(G68:G68)</f>
        <v>0</v>
      </c>
    </row>
    <row r="69" spans="1:11" ht="12.75">
      <c r="A69" s="10" t="s">
        <v>254</v>
      </c>
      <c r="B69" s="10" t="s">
        <v>255</v>
      </c>
      <c r="C69" s="7" t="s">
        <v>256</v>
      </c>
      <c r="D69" s="7" t="s">
        <v>34</v>
      </c>
      <c r="E69" s="9">
        <v>200</v>
      </c>
      <c r="F69" s="11">
        <v>0</v>
      </c>
      <c r="G69" s="9">
        <f>ROUND(SUM(E69*F69),2)</f>
        <v>0</v>
      </c>
      <c r="H69" s="15" t="s">
        <v>0</v>
      </c>
      <c r="I69" s="10" t="s">
        <v>257</v>
      </c>
      <c r="J69" s="13" t="s">
        <v>0</v>
      </c>
      <c r="K69" s="9">
        <f>SUM(G69:G69)</f>
        <v>0</v>
      </c>
    </row>
    <row r="70" spans="1:11" ht="12.75">
      <c r="A70" s="10" t="s">
        <v>258</v>
      </c>
      <c r="B70" s="10" t="s">
        <v>259</v>
      </c>
      <c r="C70" s="7" t="s">
        <v>260</v>
      </c>
      <c r="D70" s="7" t="s">
        <v>261</v>
      </c>
      <c r="E70" s="9">
        <v>12000</v>
      </c>
      <c r="F70" s="11">
        <v>0</v>
      </c>
      <c r="G70" s="9">
        <f>ROUND(SUM(E70*F70),2)</f>
        <v>0</v>
      </c>
      <c r="H70" s="15" t="s">
        <v>0</v>
      </c>
      <c r="I70" s="10" t="s">
        <v>262</v>
      </c>
      <c r="J70" s="13" t="s">
        <v>0</v>
      </c>
      <c r="K70" s="9">
        <f>SUM(G70:G70)</f>
        <v>0</v>
      </c>
    </row>
    <row r="71" spans="1:11" ht="12.75">
      <c r="A71" s="10" t="s">
        <v>263</v>
      </c>
      <c r="B71" s="10" t="s">
        <v>264</v>
      </c>
      <c r="C71" s="7" t="s">
        <v>265</v>
      </c>
      <c r="D71" s="7" t="s">
        <v>266</v>
      </c>
      <c r="E71" s="9">
        <v>830</v>
      </c>
      <c r="F71" s="11">
        <v>0</v>
      </c>
      <c r="G71" s="9">
        <f>ROUND(SUM(E71*F71),2)</f>
        <v>0</v>
      </c>
      <c r="H71" s="15" t="s">
        <v>0</v>
      </c>
      <c r="I71" s="10" t="s">
        <v>267</v>
      </c>
      <c r="J71" s="13" t="s">
        <v>0</v>
      </c>
      <c r="K71" s="9">
        <f>SUM(G71:G71)</f>
        <v>0</v>
      </c>
    </row>
    <row r="72" spans="1:11" ht="12.75">
      <c r="A72" s="10" t="s">
        <v>268</v>
      </c>
      <c r="B72" s="10" t="s">
        <v>269</v>
      </c>
      <c r="C72" s="7" t="s">
        <v>270</v>
      </c>
      <c r="D72" s="7" t="s">
        <v>59</v>
      </c>
      <c r="E72" s="9">
        <v>300</v>
      </c>
      <c r="F72" s="11">
        <v>0</v>
      </c>
      <c r="G72" s="9">
        <f>ROUND(SUM(E72*F72),2)</f>
        <v>0</v>
      </c>
      <c r="H72" s="15" t="s">
        <v>0</v>
      </c>
      <c r="I72" s="10" t="s">
        <v>271</v>
      </c>
      <c r="J72" s="13" t="s">
        <v>0</v>
      </c>
      <c r="K72" s="9">
        <f>SUM(G72:G72)</f>
        <v>0</v>
      </c>
    </row>
    <row r="73" spans="1:11" ht="12.75">
      <c r="A73" s="10" t="s">
        <v>272</v>
      </c>
      <c r="B73" s="10" t="s">
        <v>273</v>
      </c>
      <c r="C73" s="7" t="s">
        <v>274</v>
      </c>
      <c r="D73" s="7" t="s">
        <v>59</v>
      </c>
      <c r="E73" s="9">
        <v>1580</v>
      </c>
      <c r="F73" s="11">
        <v>0</v>
      </c>
      <c r="G73" s="9">
        <f>ROUND(SUM(E73*F73),2)</f>
        <v>0</v>
      </c>
      <c r="H73" s="15" t="s">
        <v>0</v>
      </c>
      <c r="I73" s="10" t="s">
        <v>275</v>
      </c>
      <c r="J73" s="13" t="s">
        <v>0</v>
      </c>
      <c r="K73" s="9">
        <f>SUM(G73:G73)</f>
        <v>0</v>
      </c>
    </row>
    <row r="74" spans="1:11" ht="12.75">
      <c r="A74" s="10" t="s">
        <v>276</v>
      </c>
      <c r="B74" s="10" t="s">
        <v>277</v>
      </c>
      <c r="C74" s="7" t="s">
        <v>278</v>
      </c>
      <c r="D74" s="7" t="s">
        <v>44</v>
      </c>
      <c r="E74" s="9">
        <v>1280</v>
      </c>
      <c r="F74" s="11">
        <v>0</v>
      </c>
      <c r="G74" s="9">
        <f>ROUND(SUM(E74*F74),2)</f>
        <v>0</v>
      </c>
      <c r="H74" s="15" t="s">
        <v>0</v>
      </c>
      <c r="I74" s="10" t="s">
        <v>279</v>
      </c>
      <c r="J74" s="13" t="s">
        <v>0</v>
      </c>
      <c r="K74" s="9">
        <f>SUM(G74:G74)</f>
        <v>0</v>
      </c>
    </row>
    <row r="75" spans="1:11" ht="12.75">
      <c r="A75" s="10" t="s">
        <v>280</v>
      </c>
      <c r="B75" s="10" t="s">
        <v>281</v>
      </c>
      <c r="C75" s="7" t="s">
        <v>282</v>
      </c>
      <c r="D75" s="7" t="s">
        <v>39</v>
      </c>
      <c r="E75" s="9">
        <v>415</v>
      </c>
      <c r="F75" s="11">
        <v>0</v>
      </c>
      <c r="G75" s="9">
        <f>ROUND(SUM(E75*F75),2)</f>
        <v>0</v>
      </c>
      <c r="H75" s="15" t="s">
        <v>0</v>
      </c>
      <c r="I75" s="10" t="s">
        <v>283</v>
      </c>
      <c r="J75" s="13" t="s">
        <v>0</v>
      </c>
      <c r="K75" s="9">
        <f>SUM(G75:G75)</f>
        <v>0</v>
      </c>
    </row>
    <row r="76" spans="1:11" ht="12.75">
      <c r="A76" s="10" t="s">
        <v>284</v>
      </c>
      <c r="B76" s="10" t="s">
        <v>285</v>
      </c>
      <c r="C76" s="7" t="s">
        <v>286</v>
      </c>
      <c r="D76" s="7" t="s">
        <v>59</v>
      </c>
      <c r="E76" s="9">
        <v>700</v>
      </c>
      <c r="F76" s="11">
        <v>0</v>
      </c>
      <c r="G76" s="9">
        <f>ROUND(SUM(E76*F76),2)</f>
        <v>0</v>
      </c>
      <c r="H76" s="15" t="s">
        <v>0</v>
      </c>
      <c r="I76" s="10" t="s">
        <v>287</v>
      </c>
      <c r="J76" s="13" t="s">
        <v>0</v>
      </c>
      <c r="K76" s="9">
        <f>SUM(G76:G76)</f>
        <v>0</v>
      </c>
    </row>
    <row r="77" spans="1:11" ht="12.75">
      <c r="A77" s="10" t="s">
        <v>288</v>
      </c>
      <c r="B77" s="10" t="s">
        <v>289</v>
      </c>
      <c r="C77" s="7" t="s">
        <v>290</v>
      </c>
      <c r="D77" s="7" t="s">
        <v>44</v>
      </c>
      <c r="E77" s="9">
        <v>3000</v>
      </c>
      <c r="F77" s="11">
        <v>0</v>
      </c>
      <c r="G77" s="9">
        <f>ROUND(SUM(E77*F77),2)</f>
        <v>0</v>
      </c>
      <c r="H77" s="15" t="s">
        <v>0</v>
      </c>
      <c r="I77" s="10" t="s">
        <v>291</v>
      </c>
      <c r="J77" s="13" t="s">
        <v>0</v>
      </c>
      <c r="K77" s="9">
        <f>SUM(G77:G77)</f>
        <v>0</v>
      </c>
    </row>
    <row r="78" spans="1:11" ht="12.75">
      <c r="A78" s="10" t="s">
        <v>292</v>
      </c>
      <c r="B78" s="10" t="s">
        <v>293</v>
      </c>
      <c r="C78" s="7" t="s">
        <v>294</v>
      </c>
      <c r="D78" s="7" t="s">
        <v>59</v>
      </c>
      <c r="E78" s="9">
        <v>1600</v>
      </c>
      <c r="F78" s="11">
        <v>0</v>
      </c>
      <c r="G78" s="9">
        <f>ROUND(SUM(E78*F78),2)</f>
        <v>0</v>
      </c>
      <c r="H78" s="15" t="s">
        <v>0</v>
      </c>
      <c r="I78" s="10" t="s">
        <v>295</v>
      </c>
      <c r="J78" s="13" t="s">
        <v>0</v>
      </c>
      <c r="K78" s="9">
        <f>SUM(G78:G78)</f>
        <v>0</v>
      </c>
    </row>
    <row r="79" spans="1:11" ht="12.75">
      <c r="A79" s="10" t="s">
        <v>296</v>
      </c>
      <c r="B79" s="10" t="s">
        <v>297</v>
      </c>
      <c r="C79" s="7" t="s">
        <v>298</v>
      </c>
      <c r="D79" s="7" t="s">
        <v>59</v>
      </c>
      <c r="E79" s="9">
        <v>600</v>
      </c>
      <c r="F79" s="11">
        <v>0</v>
      </c>
      <c r="G79" s="9">
        <f>ROUND(SUM(E79*F79),2)</f>
        <v>0</v>
      </c>
      <c r="H79" s="15" t="s">
        <v>0</v>
      </c>
      <c r="I79" s="10" t="s">
        <v>299</v>
      </c>
      <c r="J79" s="13" t="s">
        <v>0</v>
      </c>
      <c r="K79" s="9">
        <f>SUM(G79:G79)</f>
        <v>0</v>
      </c>
    </row>
    <row r="80" spans="1:11" ht="12.75">
      <c r="A80" s="10" t="s">
        <v>300</v>
      </c>
      <c r="B80" s="10" t="s">
        <v>301</v>
      </c>
      <c r="C80" s="7" t="s">
        <v>302</v>
      </c>
      <c r="D80" s="7" t="s">
        <v>34</v>
      </c>
      <c r="E80" s="9">
        <v>80</v>
      </c>
      <c r="F80" s="11">
        <v>0</v>
      </c>
      <c r="G80" s="9">
        <f>ROUND(SUM(E80*F80),2)</f>
        <v>0</v>
      </c>
      <c r="H80" s="15" t="s">
        <v>0</v>
      </c>
      <c r="I80" s="10" t="s">
        <v>303</v>
      </c>
      <c r="J80" s="13" t="s">
        <v>0</v>
      </c>
      <c r="K80" s="9">
        <f>SUM(G80:G80)</f>
        <v>0</v>
      </c>
    </row>
    <row r="81" spans="1:11" ht="12.75">
      <c r="A81" s="10" t="s">
        <v>304</v>
      </c>
      <c r="B81" s="10" t="s">
        <v>305</v>
      </c>
      <c r="C81" s="7" t="s">
        <v>306</v>
      </c>
      <c r="D81" s="7" t="s">
        <v>39</v>
      </c>
      <c r="E81" s="9">
        <v>250</v>
      </c>
      <c r="F81" s="11">
        <v>0</v>
      </c>
      <c r="G81" s="9">
        <f>ROUND(SUM(E81*F81),2)</f>
        <v>0</v>
      </c>
      <c r="H81" s="15" t="s">
        <v>0</v>
      </c>
      <c r="I81" s="10" t="s">
        <v>307</v>
      </c>
      <c r="J81" s="13" t="s">
        <v>0</v>
      </c>
      <c r="K81" s="9">
        <f>SUM(G81:G81)</f>
        <v>0</v>
      </c>
    </row>
    <row r="82" spans="1:11" ht="12.75">
      <c r="A82" s="10" t="s">
        <v>308</v>
      </c>
      <c r="B82" s="10" t="s">
        <v>309</v>
      </c>
      <c r="C82" s="7" t="s">
        <v>310</v>
      </c>
      <c r="D82" s="7" t="s">
        <v>59</v>
      </c>
      <c r="E82" s="9">
        <v>300</v>
      </c>
      <c r="F82" s="11">
        <v>0</v>
      </c>
      <c r="G82" s="9">
        <f>ROUND(SUM(E82*F82),2)</f>
        <v>0</v>
      </c>
      <c r="H82" s="15" t="s">
        <v>0</v>
      </c>
      <c r="I82" s="10" t="s">
        <v>311</v>
      </c>
      <c r="J82" s="13" t="s">
        <v>0</v>
      </c>
      <c r="K82" s="9">
        <f>SUM(G82:G82)</f>
        <v>0</v>
      </c>
    </row>
    <row r="83" spans="1:11" ht="12.75">
      <c r="A83" s="10" t="s">
        <v>312</v>
      </c>
      <c r="B83" s="10" t="s">
        <v>313</v>
      </c>
      <c r="C83" s="7" t="s">
        <v>314</v>
      </c>
      <c r="D83" s="7" t="s">
        <v>59</v>
      </c>
      <c r="E83" s="9">
        <v>250</v>
      </c>
      <c r="F83" s="11">
        <v>0</v>
      </c>
      <c r="G83" s="9">
        <f>ROUND(SUM(E83*F83),2)</f>
        <v>0</v>
      </c>
      <c r="H83" s="15" t="s">
        <v>0</v>
      </c>
      <c r="I83" s="10" t="s">
        <v>315</v>
      </c>
      <c r="J83" s="13" t="s">
        <v>0</v>
      </c>
      <c r="K83" s="9">
        <f>SUM(G83:G83)</f>
        <v>0</v>
      </c>
    </row>
    <row r="84" spans="1:11" ht="12.75">
      <c r="A84" s="10" t="s">
        <v>316</v>
      </c>
      <c r="B84" s="10" t="s">
        <v>317</v>
      </c>
      <c r="C84" s="7" t="s">
        <v>318</v>
      </c>
      <c r="D84" s="7" t="s">
        <v>59</v>
      </c>
      <c r="E84" s="9">
        <v>600</v>
      </c>
      <c r="F84" s="11">
        <v>0</v>
      </c>
      <c r="G84" s="9">
        <f>ROUND(SUM(E84*F84),2)</f>
        <v>0</v>
      </c>
      <c r="H84" s="15" t="s">
        <v>0</v>
      </c>
      <c r="I84" s="10" t="s">
        <v>319</v>
      </c>
      <c r="J84" s="13" t="s">
        <v>0</v>
      </c>
      <c r="K84" s="9">
        <f>SUM(G84:G84)</f>
        <v>0</v>
      </c>
    </row>
    <row r="85" spans="1:11" ht="12.75">
      <c r="A85" s="10" t="s">
        <v>320</v>
      </c>
      <c r="B85" s="10" t="s">
        <v>321</v>
      </c>
      <c r="C85" s="7" t="s">
        <v>322</v>
      </c>
      <c r="D85" s="7" t="s">
        <v>34</v>
      </c>
      <c r="E85" s="9">
        <v>200</v>
      </c>
      <c r="F85" s="11">
        <v>0</v>
      </c>
      <c r="G85" s="9">
        <f>ROUND(SUM(E85*F85),2)</f>
        <v>0</v>
      </c>
      <c r="H85" s="15" t="s">
        <v>0</v>
      </c>
      <c r="I85" s="10" t="s">
        <v>323</v>
      </c>
      <c r="J85" s="13" t="s">
        <v>0</v>
      </c>
      <c r="K85" s="9">
        <f>SUM(G85:G85)</f>
        <v>0</v>
      </c>
    </row>
    <row r="86" spans="1:11" ht="12.75">
      <c r="A86" s="10" t="s">
        <v>324</v>
      </c>
      <c r="B86" s="10" t="s">
        <v>325</v>
      </c>
      <c r="C86" s="7" t="s">
        <v>326</v>
      </c>
      <c r="D86" s="7" t="s">
        <v>44</v>
      </c>
      <c r="E86" s="9">
        <v>3500</v>
      </c>
      <c r="F86" s="11">
        <v>0</v>
      </c>
      <c r="G86" s="9">
        <f>ROUND(SUM(E86*F86),2)</f>
        <v>0</v>
      </c>
      <c r="H86" s="15" t="s">
        <v>0</v>
      </c>
      <c r="I86" s="10" t="s">
        <v>327</v>
      </c>
      <c r="J86" s="13" t="s">
        <v>0</v>
      </c>
      <c r="K86" s="9">
        <f>SUM(G86:G86)</f>
        <v>0</v>
      </c>
    </row>
    <row r="87" spans="1:11" ht="12.75">
      <c r="A87" s="10" t="s">
        <v>328</v>
      </c>
      <c r="B87" s="10" t="s">
        <v>329</v>
      </c>
      <c r="C87" s="7" t="s">
        <v>330</v>
      </c>
      <c r="D87" s="7" t="s">
        <v>44</v>
      </c>
      <c r="E87" s="9">
        <v>500</v>
      </c>
      <c r="F87" s="11">
        <v>0</v>
      </c>
      <c r="G87" s="9">
        <f>ROUND(SUM(E87*F87),2)</f>
        <v>0</v>
      </c>
      <c r="H87" s="15" t="s">
        <v>0</v>
      </c>
      <c r="I87" s="10" t="s">
        <v>331</v>
      </c>
      <c r="J87" s="13" t="s">
        <v>0</v>
      </c>
      <c r="K87" s="9">
        <f>SUM(G87:G87)</f>
        <v>0</v>
      </c>
    </row>
    <row r="88" spans="1:11" ht="12.75">
      <c r="A88" s="10" t="s">
        <v>332</v>
      </c>
      <c r="B88" s="10" t="s">
        <v>333</v>
      </c>
      <c r="C88" s="7" t="s">
        <v>334</v>
      </c>
      <c r="D88" s="7" t="s">
        <v>34</v>
      </c>
      <c r="E88" s="9">
        <v>200</v>
      </c>
      <c r="F88" s="11">
        <v>0</v>
      </c>
      <c r="G88" s="9">
        <f>ROUND(SUM(E88*F88),2)</f>
        <v>0</v>
      </c>
      <c r="H88" s="15" t="s">
        <v>0</v>
      </c>
      <c r="I88" s="10" t="s">
        <v>335</v>
      </c>
      <c r="J88" s="13" t="s">
        <v>0</v>
      </c>
      <c r="K88" s="9">
        <f>SUM(G88:G88)</f>
        <v>0</v>
      </c>
    </row>
    <row r="89" spans="1:11" ht="12.75">
      <c r="A89" s="10" t="s">
        <v>336</v>
      </c>
      <c r="B89" s="10" t="s">
        <v>337</v>
      </c>
      <c r="C89" s="7" t="s">
        <v>338</v>
      </c>
      <c r="D89" s="7" t="s">
        <v>34</v>
      </c>
      <c r="E89" s="9">
        <v>100</v>
      </c>
      <c r="F89" s="11">
        <v>0</v>
      </c>
      <c r="G89" s="9">
        <f>ROUND(SUM(E89*F89),2)</f>
        <v>0</v>
      </c>
      <c r="H89" s="15" t="s">
        <v>0</v>
      </c>
      <c r="I89" s="10" t="s">
        <v>339</v>
      </c>
      <c r="J89" s="13" t="s">
        <v>0</v>
      </c>
      <c r="K89" s="9">
        <f>SUM(G89:G89)</f>
        <v>0</v>
      </c>
    </row>
    <row r="90" spans="1:11" ht="12.75">
      <c r="A90" s="10" t="s">
        <v>340</v>
      </c>
      <c r="B90" s="10" t="s">
        <v>341</v>
      </c>
      <c r="C90" s="7" t="s">
        <v>342</v>
      </c>
      <c r="D90" s="7" t="s">
        <v>59</v>
      </c>
      <c r="E90" s="9">
        <v>100</v>
      </c>
      <c r="F90" s="11">
        <v>0</v>
      </c>
      <c r="G90" s="9">
        <f>ROUND(SUM(E90*F90),2)</f>
        <v>0</v>
      </c>
      <c r="H90" s="15" t="s">
        <v>0</v>
      </c>
      <c r="I90" s="10" t="s">
        <v>343</v>
      </c>
      <c r="J90" s="13" t="s">
        <v>0</v>
      </c>
      <c r="K90" s="9">
        <f>SUM(G90:G90)</f>
        <v>0</v>
      </c>
    </row>
    <row r="91" spans="1:11" ht="12.75">
      <c r="A91" s="10" t="s">
        <v>344</v>
      </c>
      <c r="B91" s="10" t="s">
        <v>345</v>
      </c>
      <c r="C91" s="7" t="s">
        <v>346</v>
      </c>
      <c r="D91" s="7" t="s">
        <v>34</v>
      </c>
      <c r="E91" s="9">
        <v>2000</v>
      </c>
      <c r="F91" s="11">
        <v>0</v>
      </c>
      <c r="G91" s="9">
        <f>ROUND(SUM(E91*F91),2)</f>
        <v>0</v>
      </c>
      <c r="H91" s="15" t="s">
        <v>0</v>
      </c>
      <c r="I91" s="10" t="s">
        <v>347</v>
      </c>
      <c r="J91" s="13" t="s">
        <v>0</v>
      </c>
      <c r="K91" s="9">
        <f>SUM(G91:G91)</f>
        <v>0</v>
      </c>
    </row>
    <row r="92" spans="1:11" ht="12.75">
      <c r="A92" s="10" t="s">
        <v>348</v>
      </c>
      <c r="B92" s="10" t="s">
        <v>349</v>
      </c>
      <c r="C92" s="7" t="s">
        <v>350</v>
      </c>
      <c r="D92" s="7" t="s">
        <v>351</v>
      </c>
      <c r="E92" s="9">
        <v>174000</v>
      </c>
      <c r="F92" s="11">
        <v>0</v>
      </c>
      <c r="G92" s="9">
        <f>ROUND(SUM(E92*F92),2)</f>
        <v>0</v>
      </c>
      <c r="H92" s="15" t="s">
        <v>0</v>
      </c>
      <c r="I92" s="10" t="s">
        <v>352</v>
      </c>
      <c r="J92" s="13" t="s">
        <v>0</v>
      </c>
      <c r="K92" s="9">
        <f>SUM(G92:G92)</f>
        <v>0</v>
      </c>
    </row>
    <row r="93" spans="1:11" ht="12.75">
      <c r="A93" s="10" t="s">
        <v>353</v>
      </c>
      <c r="B93" s="10" t="s">
        <v>354</v>
      </c>
      <c r="C93" s="7" t="s">
        <v>355</v>
      </c>
      <c r="D93" s="7" t="s">
        <v>39</v>
      </c>
      <c r="E93" s="9">
        <v>2280</v>
      </c>
      <c r="F93" s="11">
        <v>0</v>
      </c>
      <c r="G93" s="9">
        <f>ROUND(SUM(E93*F93),2)</f>
        <v>0</v>
      </c>
      <c r="H93" s="15" t="s">
        <v>0</v>
      </c>
      <c r="I93" s="10" t="s">
        <v>356</v>
      </c>
      <c r="J93" s="13" t="s">
        <v>0</v>
      </c>
      <c r="K93" s="9">
        <f>SUM(G93:G93)</f>
        <v>0</v>
      </c>
    </row>
    <row r="94" spans="1:11" ht="12.75">
      <c r="A94" s="10" t="s">
        <v>357</v>
      </c>
      <c r="B94" s="10" t="s">
        <v>358</v>
      </c>
      <c r="C94" s="7" t="s">
        <v>359</v>
      </c>
      <c r="D94" s="7" t="s">
        <v>39</v>
      </c>
      <c r="E94" s="9">
        <v>4200</v>
      </c>
      <c r="F94" s="11">
        <v>0</v>
      </c>
      <c r="G94" s="9">
        <f>ROUND(SUM(E94*F94),2)</f>
        <v>0</v>
      </c>
      <c r="H94" s="15" t="s">
        <v>0</v>
      </c>
      <c r="I94" s="10" t="s">
        <v>360</v>
      </c>
      <c r="J94" s="13" t="s">
        <v>0</v>
      </c>
      <c r="K94" s="9">
        <f>SUM(G94:G94)</f>
        <v>0</v>
      </c>
    </row>
    <row r="95" spans="1:11" ht="12.75">
      <c r="A95" s="10" t="s">
        <v>361</v>
      </c>
      <c r="B95" s="10" t="s">
        <v>362</v>
      </c>
      <c r="C95" s="7" t="s">
        <v>363</v>
      </c>
      <c r="D95" s="7" t="s">
        <v>59</v>
      </c>
      <c r="E95" s="9">
        <v>100</v>
      </c>
      <c r="F95" s="11">
        <v>0</v>
      </c>
      <c r="G95" s="9">
        <f>ROUND(SUM(E95*F95),2)</f>
        <v>0</v>
      </c>
      <c r="H95" s="15" t="s">
        <v>0</v>
      </c>
      <c r="I95" s="10" t="s">
        <v>364</v>
      </c>
      <c r="J95" s="13" t="s">
        <v>0</v>
      </c>
      <c r="K95" s="9">
        <f>SUM(G95:G95)</f>
        <v>0</v>
      </c>
    </row>
    <row r="96" spans="1:11" ht="12.75">
      <c r="A96" s="10" t="s">
        <v>365</v>
      </c>
      <c r="B96" s="10" t="s">
        <v>366</v>
      </c>
      <c r="C96" s="7" t="s">
        <v>367</v>
      </c>
      <c r="D96" s="7" t="s">
        <v>59</v>
      </c>
      <c r="E96" s="9">
        <v>120</v>
      </c>
      <c r="F96" s="11">
        <v>0</v>
      </c>
      <c r="G96" s="9">
        <f>ROUND(SUM(E96*F96),2)</f>
        <v>0</v>
      </c>
      <c r="H96" s="15" t="s">
        <v>0</v>
      </c>
      <c r="I96" s="10" t="s">
        <v>368</v>
      </c>
      <c r="J96" s="13" t="s">
        <v>0</v>
      </c>
      <c r="K96" s="9">
        <f>SUM(G96:G96)</f>
        <v>0</v>
      </c>
    </row>
    <row r="97" spans="1:11" ht="12.75">
      <c r="A97" s="10" t="s">
        <v>369</v>
      </c>
      <c r="B97" s="10" t="s">
        <v>370</v>
      </c>
      <c r="C97" s="7" t="s">
        <v>371</v>
      </c>
      <c r="D97" s="7" t="s">
        <v>34</v>
      </c>
      <c r="E97" s="9">
        <v>86</v>
      </c>
      <c r="F97" s="11">
        <v>0</v>
      </c>
      <c r="G97" s="9">
        <f>ROUND(SUM(E97*F97),2)</f>
        <v>0</v>
      </c>
      <c r="H97" s="15" t="s">
        <v>0</v>
      </c>
      <c r="I97" s="10" t="s">
        <v>372</v>
      </c>
      <c r="J97" s="13" t="s">
        <v>0</v>
      </c>
      <c r="K97" s="9">
        <f>SUM(G97:G97)</f>
        <v>0</v>
      </c>
    </row>
    <row r="98" spans="1:11" ht="12.75">
      <c r="A98" s="10" t="s">
        <v>373</v>
      </c>
      <c r="B98" s="10" t="s">
        <v>374</v>
      </c>
      <c r="C98" s="7" t="s">
        <v>375</v>
      </c>
      <c r="D98" s="7" t="s">
        <v>44</v>
      </c>
      <c r="E98" s="9">
        <v>320</v>
      </c>
      <c r="F98" s="11">
        <v>0</v>
      </c>
      <c r="G98" s="9">
        <f>ROUND(SUM(E98*F98),2)</f>
        <v>0</v>
      </c>
      <c r="H98" s="15" t="s">
        <v>0</v>
      </c>
      <c r="I98" s="10" t="s">
        <v>376</v>
      </c>
      <c r="J98" s="13" t="s">
        <v>0</v>
      </c>
      <c r="K98" s="9">
        <f>SUM(G98:G98)</f>
        <v>0</v>
      </c>
    </row>
    <row r="99" spans="1:11" ht="12.75">
      <c r="A99" s="10" t="s">
        <v>377</v>
      </c>
      <c r="B99" s="10" t="s">
        <v>378</v>
      </c>
      <c r="C99" s="7" t="s">
        <v>379</v>
      </c>
      <c r="D99" s="7" t="s">
        <v>34</v>
      </c>
      <c r="E99" s="9">
        <v>120</v>
      </c>
      <c r="F99" s="11">
        <v>0</v>
      </c>
      <c r="G99" s="9">
        <f>ROUND(SUM(E99*F99),2)</f>
        <v>0</v>
      </c>
      <c r="H99" s="15" t="s">
        <v>0</v>
      </c>
      <c r="I99" s="10" t="s">
        <v>380</v>
      </c>
      <c r="J99" s="13" t="s">
        <v>0</v>
      </c>
      <c r="K99" s="9">
        <f>SUM(G99:G99)</f>
        <v>0</v>
      </c>
    </row>
    <row r="100" spans="1:11" ht="12.75">
      <c r="A100" s="10" t="s">
        <v>381</v>
      </c>
      <c r="B100" s="10" t="s">
        <v>382</v>
      </c>
      <c r="C100" s="7" t="s">
        <v>383</v>
      </c>
      <c r="D100" s="7" t="s">
        <v>59</v>
      </c>
      <c r="E100" s="9">
        <v>300</v>
      </c>
      <c r="F100" s="11">
        <v>0</v>
      </c>
      <c r="G100" s="9">
        <f>ROUND(SUM(E100*F100),2)</f>
        <v>0</v>
      </c>
      <c r="H100" s="15" t="s">
        <v>0</v>
      </c>
      <c r="I100" s="10" t="s">
        <v>384</v>
      </c>
      <c r="J100" s="13" t="s">
        <v>0</v>
      </c>
      <c r="K100" s="9">
        <f>SUM(G100:G100)</f>
        <v>0</v>
      </c>
    </row>
    <row r="101" spans="1:11" ht="12.75">
      <c r="A101" s="10" t="s">
        <v>385</v>
      </c>
      <c r="B101" s="10" t="s">
        <v>386</v>
      </c>
      <c r="C101" s="7" t="s">
        <v>387</v>
      </c>
      <c r="D101" s="7" t="s">
        <v>44</v>
      </c>
      <c r="E101" s="9">
        <v>1400</v>
      </c>
      <c r="F101" s="11">
        <v>0</v>
      </c>
      <c r="G101" s="9">
        <f>ROUND(SUM(E101*F101),2)</f>
        <v>0</v>
      </c>
      <c r="H101" s="15" t="s">
        <v>0</v>
      </c>
      <c r="I101" s="10" t="s">
        <v>388</v>
      </c>
      <c r="J101" s="13" t="s">
        <v>0</v>
      </c>
      <c r="K101" s="9">
        <f>SUM(G101:G101)</f>
        <v>0</v>
      </c>
    </row>
    <row r="102" spans="1:11" ht="12.75">
      <c r="A102" s="10" t="s">
        <v>389</v>
      </c>
      <c r="B102" s="10" t="s">
        <v>390</v>
      </c>
      <c r="C102" s="7" t="s">
        <v>391</v>
      </c>
      <c r="D102" s="7" t="s">
        <v>59</v>
      </c>
      <c r="E102" s="9">
        <v>200</v>
      </c>
      <c r="F102" s="11">
        <v>0</v>
      </c>
      <c r="G102" s="9">
        <f>ROUND(SUM(E102*F102),2)</f>
        <v>0</v>
      </c>
      <c r="H102" s="15" t="s">
        <v>0</v>
      </c>
      <c r="I102" s="10" t="s">
        <v>392</v>
      </c>
      <c r="J102" s="13" t="s">
        <v>0</v>
      </c>
      <c r="K102" s="9">
        <f>SUM(G102:G102)</f>
        <v>0</v>
      </c>
    </row>
    <row r="103" spans="1:11" ht="12.75">
      <c r="A103" s="10" t="s">
        <v>393</v>
      </c>
      <c r="B103" s="10" t="s">
        <v>394</v>
      </c>
      <c r="C103" s="7" t="s">
        <v>395</v>
      </c>
      <c r="D103" s="7" t="s">
        <v>59</v>
      </c>
      <c r="E103" s="9">
        <v>120</v>
      </c>
      <c r="F103" s="11">
        <v>0</v>
      </c>
      <c r="G103" s="9">
        <f>ROUND(SUM(E103*F103),2)</f>
        <v>0</v>
      </c>
      <c r="H103" s="15" t="s">
        <v>0</v>
      </c>
      <c r="I103" s="10" t="s">
        <v>396</v>
      </c>
      <c r="J103" s="13" t="s">
        <v>0</v>
      </c>
      <c r="K103" s="9">
        <f>SUM(G103:G103)</f>
        <v>0</v>
      </c>
    </row>
    <row r="104" spans="1:11" ht="12.75">
      <c r="A104" s="10" t="s">
        <v>397</v>
      </c>
      <c r="B104" s="10" t="s">
        <v>398</v>
      </c>
      <c r="C104" s="7" t="s">
        <v>399</v>
      </c>
      <c r="D104" s="7" t="s">
        <v>59</v>
      </c>
      <c r="E104" s="9">
        <v>1300</v>
      </c>
      <c r="F104" s="11">
        <v>0</v>
      </c>
      <c r="G104" s="9">
        <f>ROUND(SUM(E104*F104),2)</f>
        <v>0</v>
      </c>
      <c r="H104" s="15" t="s">
        <v>0</v>
      </c>
      <c r="I104" s="10" t="s">
        <v>400</v>
      </c>
      <c r="J104" s="13" t="s">
        <v>0</v>
      </c>
      <c r="K104" s="9">
        <f>SUM(G104:G104)</f>
        <v>0</v>
      </c>
    </row>
    <row r="105" spans="1:11" ht="12.75">
      <c r="A105" s="10" t="s">
        <v>401</v>
      </c>
      <c r="B105" s="10" t="s">
        <v>402</v>
      </c>
      <c r="C105" s="7" t="s">
        <v>403</v>
      </c>
      <c r="D105" s="7" t="s">
        <v>59</v>
      </c>
      <c r="E105" s="9">
        <v>700</v>
      </c>
      <c r="F105" s="11">
        <v>0</v>
      </c>
      <c r="G105" s="9">
        <f>ROUND(SUM(E105*F105),2)</f>
        <v>0</v>
      </c>
      <c r="H105" s="15" t="s">
        <v>0</v>
      </c>
      <c r="I105" s="10" t="s">
        <v>404</v>
      </c>
      <c r="J105" s="13" t="s">
        <v>0</v>
      </c>
      <c r="K105" s="9">
        <f>SUM(G105:G105)</f>
        <v>0</v>
      </c>
    </row>
    <row r="106" spans="1:11" ht="12.75">
      <c r="A106" s="10" t="s">
        <v>405</v>
      </c>
      <c r="B106" s="10" t="s">
        <v>406</v>
      </c>
      <c r="C106" s="7" t="s">
        <v>407</v>
      </c>
      <c r="D106" s="7" t="s">
        <v>59</v>
      </c>
      <c r="E106" s="9">
        <v>500</v>
      </c>
      <c r="F106" s="11">
        <v>0</v>
      </c>
      <c r="G106" s="9">
        <f>ROUND(SUM(E106*F106),2)</f>
        <v>0</v>
      </c>
      <c r="H106" s="15" t="s">
        <v>0</v>
      </c>
      <c r="I106" s="10" t="s">
        <v>408</v>
      </c>
      <c r="J106" s="13" t="s">
        <v>0</v>
      </c>
      <c r="K106" s="9">
        <f>SUM(G106:G106)</f>
        <v>0</v>
      </c>
    </row>
    <row r="107" spans="1:11" ht="12.75">
      <c r="A107" s="10" t="s">
        <v>409</v>
      </c>
      <c r="B107" s="10" t="s">
        <v>410</v>
      </c>
      <c r="C107" s="7" t="s">
        <v>411</v>
      </c>
      <c r="D107" s="7" t="s">
        <v>34</v>
      </c>
      <c r="E107" s="9">
        <v>230</v>
      </c>
      <c r="F107" s="11">
        <v>0</v>
      </c>
      <c r="G107" s="9">
        <f>ROUND(SUM(E107*F107),2)</f>
        <v>0</v>
      </c>
      <c r="H107" s="15" t="s">
        <v>0</v>
      </c>
      <c r="I107" s="10" t="s">
        <v>412</v>
      </c>
      <c r="J107" s="13" t="s">
        <v>0</v>
      </c>
      <c r="K107" s="9">
        <f>SUM(G107:G107)</f>
        <v>0</v>
      </c>
    </row>
    <row r="108" spans="1:11" ht="12.75">
      <c r="A108" s="10" t="s">
        <v>413</v>
      </c>
      <c r="B108" s="10" t="s">
        <v>414</v>
      </c>
      <c r="C108" s="7" t="s">
        <v>415</v>
      </c>
      <c r="D108" s="7" t="s">
        <v>59</v>
      </c>
      <c r="E108" s="9">
        <v>400</v>
      </c>
      <c r="F108" s="11">
        <v>0</v>
      </c>
      <c r="G108" s="9">
        <f>ROUND(SUM(E108*F108),2)</f>
        <v>0</v>
      </c>
      <c r="H108" s="15" t="s">
        <v>0</v>
      </c>
      <c r="I108" s="10" t="s">
        <v>416</v>
      </c>
      <c r="J108" s="13" t="s">
        <v>0</v>
      </c>
      <c r="K108" s="9">
        <f>SUM(G108:G108)</f>
        <v>0</v>
      </c>
    </row>
    <row r="109" spans="1:11" ht="12.75">
      <c r="A109" s="10" t="s">
        <v>417</v>
      </c>
      <c r="B109" s="10" t="s">
        <v>418</v>
      </c>
      <c r="C109" s="7" t="s">
        <v>419</v>
      </c>
      <c r="D109" s="7" t="s">
        <v>59</v>
      </c>
      <c r="E109" s="9">
        <v>250</v>
      </c>
      <c r="F109" s="11">
        <v>0</v>
      </c>
      <c r="G109" s="9">
        <f>ROUND(SUM(E109*F109),2)</f>
        <v>0</v>
      </c>
      <c r="H109" s="15" t="s">
        <v>0</v>
      </c>
      <c r="I109" s="10" t="s">
        <v>420</v>
      </c>
      <c r="J109" s="13" t="s">
        <v>0</v>
      </c>
      <c r="K109" s="9">
        <f>SUM(G109:G109)</f>
        <v>0</v>
      </c>
    </row>
    <row r="110" spans="1:11" ht="12.75">
      <c r="A110" s="10" t="s">
        <v>421</v>
      </c>
      <c r="B110" s="10" t="s">
        <v>422</v>
      </c>
      <c r="C110" s="7" t="s">
        <v>423</v>
      </c>
      <c r="D110" s="7" t="s">
        <v>44</v>
      </c>
      <c r="E110" s="9">
        <v>40</v>
      </c>
      <c r="F110" s="11">
        <v>0</v>
      </c>
      <c r="G110" s="9">
        <f>ROUND(SUM(E110*F110),2)</f>
        <v>0</v>
      </c>
      <c r="H110" s="15" t="s">
        <v>0</v>
      </c>
      <c r="I110" s="10" t="s">
        <v>424</v>
      </c>
      <c r="J110" s="13" t="s">
        <v>0</v>
      </c>
      <c r="K110" s="9">
        <f>SUM(G110:G110)</f>
        <v>0</v>
      </c>
    </row>
    <row r="111" spans="1:11" ht="12.75">
      <c r="A111" s="10" t="s">
        <v>425</v>
      </c>
      <c r="B111" s="10" t="s">
        <v>426</v>
      </c>
      <c r="C111" s="7" t="s">
        <v>427</v>
      </c>
      <c r="D111" s="7" t="s">
        <v>34</v>
      </c>
      <c r="E111" s="9">
        <v>200</v>
      </c>
      <c r="F111" s="11">
        <v>0</v>
      </c>
      <c r="G111" s="9">
        <f>ROUND(SUM(E111*F111),2)</f>
        <v>0</v>
      </c>
      <c r="H111" s="15" t="s">
        <v>0</v>
      </c>
      <c r="I111" s="10" t="s">
        <v>428</v>
      </c>
      <c r="J111" s="13" t="s">
        <v>0</v>
      </c>
      <c r="K111" s="9">
        <f>SUM(G111:G111)</f>
        <v>0</v>
      </c>
    </row>
    <row r="112" spans="1:11" ht="12.75">
      <c r="A112" s="10" t="s">
        <v>429</v>
      </c>
      <c r="B112" s="10" t="s">
        <v>430</v>
      </c>
      <c r="C112" s="7" t="s">
        <v>431</v>
      </c>
      <c r="D112" s="7" t="s">
        <v>49</v>
      </c>
      <c r="E112" s="9">
        <v>110</v>
      </c>
      <c r="F112" s="11">
        <v>0</v>
      </c>
      <c r="G112" s="9">
        <f>ROUND(SUM(E112*F112),2)</f>
        <v>0</v>
      </c>
      <c r="H112" s="15" t="s">
        <v>0</v>
      </c>
      <c r="I112" s="10" t="s">
        <v>432</v>
      </c>
      <c r="J112" s="13" t="s">
        <v>0</v>
      </c>
      <c r="K112" s="9">
        <f>SUM(G112:G112)</f>
        <v>0</v>
      </c>
    </row>
    <row r="114" spans="6:7" ht="12.75">
      <c r="F114" s="16" t="s">
        <v>433</v>
      </c>
      <c r="G114" s="9">
        <f>SUM(G9:G112)</f>
        <v>0</v>
      </c>
    </row>
    <row r="117" spans="2:4" ht="12.75">
      <c r="B117" s="17" t="s">
        <v>434</v>
      </c>
      <c r="D117" s="20" t="s">
        <v>435</v>
      </c>
    </row>
    <row r="119" ht="12.75">
      <c r="B119" s="21" t="s">
        <v>436</v>
      </c>
    </row>
    <row r="121" spans="2:3" ht="82.5" customHeight="1">
      <c r="B121" s="3" t="s">
        <v>437</v>
      </c>
      <c r="C121" s="3" t="s">
        <v>438</v>
      </c>
    </row>
    <row r="124" ht="12.75">
      <c r="B124" s="18" t="s">
        <v>439</v>
      </c>
    </row>
    <row r="125" ht="12.75">
      <c r="B125" s="19" t="s">
        <v>440</v>
      </c>
    </row>
    <row r="130" ht="12.75"/>
    <row r="131"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17:C117"/>
    <mergeCell ref="D117:K117"/>
    <mergeCell ref="B119:K119"/>
    <mergeCell ref="C121:K121"/>
    <mergeCell ref="B124:K124"/>
    <mergeCell ref="B125:K12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