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Itens" sheetId="1" r:id="rId1"/>
  </sheets>
  <definedNames>
    <definedName name="_xlnm.Print_Area" localSheetId="0">'Itens'!$A$1:$L$130</definedName>
  </definedNames>
  <calcPr fullCalcOnLoad="1"/>
</workbook>
</file>

<file path=xl/sharedStrings.xml><?xml version="1.0" encoding="utf-8"?>
<sst xmlns="http://schemas.openxmlformats.org/spreadsheetml/2006/main" count="820" uniqueCount="441">
  <si>
    <t/>
  </si>
  <si>
    <t>PREFEITURA MUNICIPAL DE JANAÚBA</t>
  </si>
  <si>
    <t>PROPOSTA COMERCIAL</t>
  </si>
  <si>
    <t xml:space="preserve">Empresa/Nome: </t>
  </si>
  <si>
    <t xml:space="preserve">Endereço: </t>
  </si>
  <si>
    <t xml:space="preserve">CNPJ/CPF: </t>
  </si>
  <si>
    <t xml:space="preserve">Telefone(s): </t>
  </si>
  <si>
    <t xml:space="preserve">Nº Processo: </t>
  </si>
  <si>
    <t>15/3</t>
  </si>
  <si>
    <t xml:space="preserve">Critério de Julgamento: </t>
  </si>
  <si>
    <t>Menor Preço</t>
  </si>
  <si>
    <t xml:space="preserve">Forma de Adjudicação: </t>
  </si>
  <si>
    <t>Por Item</t>
  </si>
  <si>
    <t xml:space="preserve">Modalidade: </t>
  </si>
  <si>
    <t>Pregão Eletrônico (8.666/93)</t>
  </si>
  <si>
    <t xml:space="preserve">Data Abertura: </t>
  </si>
  <si>
    <t>14/02/2023 09:00:00</t>
  </si>
  <si>
    <t xml:space="preserve">Objeto: </t>
  </si>
  <si>
    <t xml:space="preserve">Aquisição de Géneros Alimentícios afim de atender as demandas das Secretarias e Projetos Sociais do Município de Janaúba-MG </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</si>
  <si>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</si>
  <si>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</si>
  <si>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</si>
  <si>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</si>
  <si>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</si>
  <si>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</si>
  <si>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</si>
  <si>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</si>
  <si>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</si>
  <si>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</si>
  <si>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</si>
  <si>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</si>
  <si>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</si>
  <si>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</si>
  <si>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7534</t>
  </si>
  <si>
    <t>0001</t>
  </si>
  <si>
    <t>Abacaxi: Abacaxi madura sem machucado 1º qualidade(Perola ou Havai)</t>
  </si>
  <si>
    <t>Unidade</t>
  </si>
  <si>
    <t>708</t>
  </si>
  <si>
    <t>SIM</t>
  </si>
  <si>
    <t>132747</t>
  </si>
  <si>
    <t>0002</t>
  </si>
  <si>
    <t>Abobrinha: Abobrinha italiana, uniformes, sem defeitos, turgescentes, intactas, firmes e bem desenvolvidas, livre de terra ou corpos estranhos aderentes  à superfície externa de acordo com a resoluçaõ 12/78 da cnnpa. kg</t>
  </si>
  <si>
    <t>Kilo</t>
  </si>
  <si>
    <t>709</t>
  </si>
  <si>
    <t>190980</t>
  </si>
  <si>
    <t>0003</t>
  </si>
  <si>
    <t>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 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t>
  </si>
  <si>
    <t>Pacote</t>
  </si>
  <si>
    <t>710</t>
  </si>
  <si>
    <t>220193</t>
  </si>
  <si>
    <t>0004</t>
  </si>
  <si>
    <t>Achocolata do em pó instantâneo diet: Produto obtido do cacau, enriquecido com vitaminas e minerais, sem adição de açúcar ou aspartame (zero açúcar/ zero lactose) – utilizado por crianças com intolerâncias e diabetes). Embalagem de 210g, feito de material específico, em perfeito estado de conservação, vedado, contendo informação nutricional e prazo de validade legíveis, devendo conter registros obrigatórios nos ministérios competentes. Validade mínima de 6 meses da entrega.</t>
  </si>
  <si>
    <t>711</t>
  </si>
  <si>
    <t>202854</t>
  </si>
  <si>
    <t>0005</t>
  </si>
  <si>
    <t xml:space="preserve">Açúcar Branco: Açúcar branco, embalagem resistente em pacote com 05 (cinco) quilos, com validade de 01 (um) ano, a cada fornecimento </t>
  </si>
  <si>
    <t>712</t>
  </si>
  <si>
    <t>208413</t>
  </si>
  <si>
    <t>0006</t>
  </si>
  <si>
    <t xml:space="preserve">ADOÇANTE DIETÉTICO EM PÓ: Eepecífico para dietas isentas de açúcares (frutose, sorbitol e manitol). Ingedientes permitidos: Sucralase, stevisídeo. caixa contendo 50 saches de 10gr cada. Embalagem individual contendo externamente os dados de identificação e procedencia, informação nutricional, número de lote, quantidade do produto, número de registro no mínisterio competente. Validade mínima de 6 meses da entrega. </t>
  </si>
  <si>
    <t>Caixa</t>
  </si>
  <si>
    <t>713</t>
  </si>
  <si>
    <t>220192</t>
  </si>
  <si>
    <t>0007</t>
  </si>
  <si>
    <t>Açafrão: Açafrão: Integro sem irregularidades no produto, cheiro e aroma característico, contendo identificação do produto, marca do fabricante, data de fabricação e prazo de validade. Embalagem contendo 1 kg.</t>
  </si>
  <si>
    <t>Kg</t>
  </si>
  <si>
    <t>714</t>
  </si>
  <si>
    <t>220194</t>
  </si>
  <si>
    <t>0008</t>
  </si>
  <si>
    <t>Alho Descascado: ALHO DESCASCADO Produto refrigerado deverá atender a Resolução ANVISA nº 23/2000 e Portaria 242/1992 do Ministério da Agricultura. Ser de Classificação EXTRA: ótima qualidade, sem defeito, fisiologicamente desenvolvido, firme e intacto; sem broto, defeitos e lesões de origem física ou mecânica (rachaduras, perfurações e cortes); tamanho e coloração uniformes; devendo ser graúdo; sem material terroso ou sujidade, livre de substâncias tóxicas ou nocivas. Características: cor branca, com aspecto, cor, cheiro e sabor próprios; sem pontos de bolores, parasitas ou larvas. Deverá atender os padrões microbiológicos da RDC n° 12, de 02/01/01 da Anvisa, Embalagem primária: sacos de polietileno, atóxico, resistente, hermeticamente selado, pesando 01 kg.</t>
  </si>
  <si>
    <t>715</t>
  </si>
  <si>
    <t>220195</t>
  </si>
  <si>
    <t>0009</t>
  </si>
  <si>
    <t>Amendoim Descascado: Amendoim descascado com Grãos limpos e selecionados para uso culinário. Embalagem: em pacotes de plástico atóxico, transparente, termossoldado, resistente, com peso líquido de 500 gramas contendo todas as informações segundo a legislação vigente. Prazo de validade: mínimo de 180 dias. Data de fabricação de no máximo 30 dias da data de entrega</t>
  </si>
  <si>
    <t>716</t>
  </si>
  <si>
    <t>135588</t>
  </si>
  <si>
    <t>0010</t>
  </si>
  <si>
    <t>Amido de Milho: 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 Total</t>
  </si>
  <si>
    <t>717</t>
  </si>
  <si>
    <t>195844</t>
  </si>
  <si>
    <t>0011</t>
  </si>
  <si>
    <t xml:space="preserve">Arroz Tipo 1: Arroz Tipo 1  , acondicionado em embalagem de polipropileno original do fabricante com 5 Kg, isento de matéria terrosa, pedras, fungos ou parasitas, livre de umidade e fragmentos estranhos,registro no Ministério da Agricultura – SIF, informações do fabricante, especificação do produto e data de vencimento estampado na embalagem. Pct 5Kg
</t>
  </si>
  <si>
    <t>718</t>
  </si>
  <si>
    <t>208389</t>
  </si>
  <si>
    <t>0012</t>
  </si>
  <si>
    <t xml:space="preserve">AVEIA EM FLOCOS FINOS: AVEIA EM FLOCOS FINOS, ACONDICIONADO EM EMBALAGEM RESISTENTE DE POLIETILENO ATÓXICO CONTENDO 400G COM IDENTIFICAÇÃO NA EMBALAGEM (RÓTULO) DOS IGREDIENTES, VALOR NUTRICIONAL, PESO, FORNECEDOR, DATA DE FABRICAÇÃO E VALIDADE. INSENTO DE SUJIDADES, PARASITAS, LARVAS E MATERIAL ESTRANHO. VALIDADE MÍNIMA DE 06 (SEIS) MESES A CONTAR DA DATA DE ENTREGA.  </t>
  </si>
  <si>
    <t>719</t>
  </si>
  <si>
    <t>114389</t>
  </si>
  <si>
    <t>0013</t>
  </si>
  <si>
    <t>Batata Inglesa: Batata Inglesa frescas e sãs inteiras firmes, lavadas escovadas, com coloração uniforme com aroma, cor sabor típicos e livres de umidade externa anormal. não deve apresentar podridão úmida ou seca, coração negro, brotos com mais de 1 mm, esverdeado em área maior que 5% da superfície nem dano profundo.</t>
  </si>
  <si>
    <t>720</t>
  </si>
  <si>
    <t>190996</t>
  </si>
  <si>
    <t>0014</t>
  </si>
  <si>
    <t>BISCOITO CREAM-CRACKER, Ingredientes: Farinha de trigo enriquecida com ferro e ácidfólico, gordura vegetal, margarina, extrato de malte, açúcar, amido, sal, soro de leite, fermento biológico, estabilizante lecitina de soja, fermento químico bicarbonato de sódio e aromatizantes EMBALAGEM DE 400g. Prazo de Validade:Mínimo de 3 meses a partir da data de entrega. A rotulagem deve conter no mínimoas seguintes informações: nome e/ou marca,ingredientes, data de validade, lote e informações nutricionais.: Ingredientes: Farinha de trigo enriquecida com ferro e ácidfólico, gordura vegetal, margarina, extrato de malte, açúcar, amido, sal, soro de leite, fermento biológico, estabilizante lecitina de soja, fermento químico bicarbonato de sódio e aromatizantes EMBALAGEM DE 400g. Prazo de Validade:Mínimo de 3 meses a partir da data de entrega. A rotulagem deve conter no mínimoas seguintes informações: nome e/ou marca,ingredientes, data de validade, lote e informações nutricionais.</t>
  </si>
  <si>
    <t>721</t>
  </si>
  <si>
    <t>202850</t>
  </si>
  <si>
    <t>0015</t>
  </si>
  <si>
    <t xml:space="preserve">BISCOITO DE COCO: BISCOITO COCO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 EMBALAGEM DE 400g. Prazo de Validade: Mínimo de 3 meses a partir da data de entrega. A rotulagem deve conter no mínimo as seguintes informações: nome e/ou marca, ingredientes, data de validade, lote e informações nutricionais </t>
  </si>
  <si>
    <t>722</t>
  </si>
  <si>
    <t>214300</t>
  </si>
  <si>
    <t>0016</t>
  </si>
  <si>
    <t>Biscoito de Polvilho: Biscoito de Polvilho: - obtido mistura de farinha, amido ou fécula com outros ingredientes, submetidos a processo de amassamento e cocção, fermentados ou não. O biscoito deverá ser fabricado a partir de matérias primas sãs e limpas, isenta de matérias terrosas, parasitas e em perfeito estado de conservação, serão rejeitados biscoitos mal cozidos, queimados, não podendo apresentar excesso de dureza e nem apresentar quebradiço. Farinha de trigo, sal refinado, gordura vegetal (preferencialmente livre de gordura trans), amido de milho e açúcar, leite, chocolate e coco quando o caso. - dupla embalagem primária de polietileno.</t>
  </si>
  <si>
    <t>723</t>
  </si>
  <si>
    <t>208395</t>
  </si>
  <si>
    <t>0017</t>
  </si>
  <si>
    <t xml:space="preserve">BISCOITO INTEGRAL (DOCE): Produto não quebradiço, proveniente de farinhas e ingredientes integrais, insentos de açúcaressimples. peso líquido 400g, tendo dupla embalagem e embalagem secundária de papelão. validade mínima de 6 meses da entrega.
</t>
  </si>
  <si>
    <t>724</t>
  </si>
  <si>
    <t>208393</t>
  </si>
  <si>
    <t>0018</t>
  </si>
  <si>
    <t xml:space="preserve">BISCOITO ISENTO DE LACTOSE: Ingredientes: Farinha de trigo enriquecida com ferro e acido fólico, açúcar refinado, açúcar invertido, gordura vegetal hidrogenada, sal refinado, fermento químico (bicarbinato de sódio e bicarbonato de amônio) melhorador de farinha (metabissulfito de sódio), estabilizante (lacitina de soja), aromatizante artificial, antioxidante (ácido cítrico) (sem lactose na composição). peso líquido de 400g, tendo dupla embalagem e em embalagem secundaria de caixa de papelão. validade mínima 6 mesesda entrega. 
</t>
  </si>
  <si>
    <t>725</t>
  </si>
  <si>
    <t>190997</t>
  </si>
  <si>
    <t>0019</t>
  </si>
  <si>
    <t xml:space="preserve">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 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
</t>
  </si>
  <si>
    <t>726</t>
  </si>
  <si>
    <t>208396</t>
  </si>
  <si>
    <t>0020</t>
  </si>
  <si>
    <t xml:space="preserve">BISCOITO SEM GLÚTEN E SEM LACTOSE: Ingredientes: farinha de arroz integral, fécula de mandioca, amido de milho, milho integral em pó, melado de cana, açúcar mascavo, óleos vegetais (milho e ou girassol e ou algodão), gordura de palma, maltodextrina, frutas, mix de castanhas (castanha do pará e amendoa), agentes de massa, polidextrose, mel, café soluvel, extrato de soja, avelã em pó, fibra solúvel, fermentos quimicos, alfarroba em pó, edulcorantes maltitol, glicosídeo de esteviol e sucralose, emulsificante natural lecitina de soja, espessante goma xantana, agentes de crescimento (fosfato monocálcico, bicarbonato de sódio e bicarbonato de amônio) e aromas. Sabores variados. Sem adição de leite e derivados. Sem adição de glúten. embalagem de 120g a 150g. validade miníma de 6 meses da data de entrega. </t>
  </si>
  <si>
    <t>727</t>
  </si>
  <si>
    <t>214296</t>
  </si>
  <si>
    <t>0021</t>
  </si>
  <si>
    <t>Cacau em Pó: Cacau em pó, solúvel. Ingredientes: 100% cacau em pó. Embalagem com informações nutricionais, lista de ingredientes, marca do produto, data de validade e lote. Embalagem 33/60 com 200g.</t>
  </si>
  <si>
    <t>728</t>
  </si>
  <si>
    <t>191004</t>
  </si>
  <si>
    <t>0022</t>
  </si>
  <si>
    <t>Café Torrado e moído: Café torrado e moído de primeira qualidade, tipo exportação, tradicional,com selo de qualidade ABIC , empacotado à vácuo puro, em pacote de 250g. Validade mínima de 11 meses.</t>
  </si>
  <si>
    <t>729</t>
  </si>
  <si>
    <t>208385</t>
  </si>
  <si>
    <t>0023</t>
  </si>
  <si>
    <t xml:space="preserve">CARNE BOVINA EM CUBO: CARNE BOVINA FRESCA DE 2°, ACÉM, CAPA DE CONTRA FILÉ, PALETA GROSSA E FINA, CABEÇA DE LOMBO, MAMINHA, MÚSCULO, FRALDINHA, PONTA DE AGULHA, CARNE CORTADA EM CUBOS PEQUENOS ACONDICIONADA EM PACOTES DE 01 KG. </t>
  </si>
  <si>
    <t>730</t>
  </si>
  <si>
    <t>192863</t>
  </si>
  <si>
    <t>0024</t>
  </si>
  <si>
    <t>Carne Bovina Moída: Carne Bovina Fresca de 2ª, Acém, capa de contra filé, paleta grossa e fina, cabeça de lombo, maminha, músculo, fraldinha, ponta de agulha, carne moída acondicionada em pacotes de 01 kg.</t>
  </si>
  <si>
    <t>731</t>
  </si>
  <si>
    <t>190986</t>
  </si>
  <si>
    <t>0025</t>
  </si>
  <si>
    <t>CARNE SUINA EM CUBOS, sem osso, acondicionada em saco plástico atóxico, transparente, pesando  1 Kg, suas condições deverão estar de acordo com a NTA –3 ( Decreto 12486 de 20/10/78) e ( MA&gt; 2244/97)</t>
  </si>
  <si>
    <t>732</t>
  </si>
  <si>
    <t>208135</t>
  </si>
  <si>
    <t>0026</t>
  </si>
  <si>
    <t xml:space="preserve">CEBOLA: CEBOLA - Seca, branca, de 1º qualidade, compacta e firme, sem lesões de origem física ou mecânica, perfurações e cortes, tamanho e coloração uniformes, insento de sujidades, parasitas e larvas. Acondicionadas em caixas próprias </t>
  </si>
  <si>
    <t>KG</t>
  </si>
  <si>
    <t>733</t>
  </si>
  <si>
    <t>116800</t>
  </si>
  <si>
    <t>0027</t>
  </si>
  <si>
    <t>Chuchu: Chuchu especificação:não deve apresentar podridão, dano profundo, defeitos provocados por doenças, sem sujidades ou corpos estranhos aderidos à superfície externa, sem parasitas, larvas, sem umidade externa anormal, isento de odor e sabor estranho. em balado.</t>
  </si>
  <si>
    <t>734</t>
  </si>
  <si>
    <t>132550</t>
  </si>
  <si>
    <t>0028</t>
  </si>
  <si>
    <t>Coco Ralado: COCO RALADO, Produto alimentício desidratado contendo entre os ingredientes:Polpa de coco desidratada e parcialmente desengordurada. Deve apresentar coloração branca e consistência firme. Sabor característico,sem sinais de ranço ou amargor.Ausente de sujidades parasitas ou larvas.Embalagem plástica íntegra, atóxica,de 100g. A rotulagem deve conter no mínimo as seguintes informações: nome e/ou marca, ingredientes, data de validade, lotee informações nutricionais. validade mínimode 6 meses a partir da data de entrega.</t>
  </si>
  <si>
    <t>735</t>
  </si>
  <si>
    <t>116801</t>
  </si>
  <si>
    <t>0029</t>
  </si>
  <si>
    <t>Creme de Leite: Creme de Leite Pasteurizado Com Alto Teor de Gordura Características Sensoriais Produto com consistência sólida, pastosa à temperatura de 20ºC Sabor característico Cor branca a levemente amarelada
Parâmetros Físico Químicos
Químico Acidez Máximo 12ºD 6,0 a 6,8 Gordura 73 a 77%
Parâmetros Microbiológicos
Coliformes Totais
Máximo 100 UFC/g
Coliformes Fecais
Máximo 10 UFC/g
Bolores e Leveduras
Máximo 50 UFC/g
Embalagem
 200 gramas.
Condições de Armazenamento e Transporte
Armazenamento e transportado à temperatura máxima de 0ºC. Não devendo
ser transportado com outros materiais que possam de alguma forma
contaminar o produto.
Validade
Armazenado nas condições recomendadas, 2 meses a partir da data de fabricação.
Registro Ministério Agricultura</t>
  </si>
  <si>
    <t>736</t>
  </si>
  <si>
    <t>220196</t>
  </si>
  <si>
    <t>0030</t>
  </si>
  <si>
    <t xml:space="preserve">Creme de  Leite Zero Lactose: CREME DE LEITE ZERO LACTOSE - Creme de leite padronizado a 20% de gordura, espessantes carboximetilcelulose sódica, goma xantana e carragena e estabilizantes celulose microcristalina e citrato de sódio e enzima lactase. Creme de Leite UHT Homogeneizado para dietas com Restrição de Lactose - Zero Lactose. Deve ter na embalagem: NÃO CONTÉM GLUTÉN. Embalagem de tetra pack. Embalagem de 200g. A embalagem deve conter data de fabricação, data de validade e número do lote. Validade de 12 meses a contar da data da entrega. </t>
  </si>
  <si>
    <t>737</t>
  </si>
  <si>
    <t>5558</t>
  </si>
  <si>
    <t>0031</t>
  </si>
  <si>
    <t>Extrato de Tomate: Extrato de tomate simples e concentrado embalado em latas ou tetrapack com peso liquido de 340 grs aproximadamente;  O produto deverá estar de acordo com a NTA 32 do decreto Estadual 12.486 de 20/10/78; Prazo mínimo de validade 6 meses; O produto deve estar acondicionado em caixas de papelão lacradas com fita adesiva de modo a garantir o transporte e armazenamento; Não devem estar amassados; enferrujados e estufados; Não devem conter perfurações; principalmente nas costuras; Não devem soltar ar com cheiro azedo ou podre, quando abertos; Não devem apresentar manchas escuras e ferrugem, na parte interna;</t>
  </si>
  <si>
    <t>738</t>
  </si>
  <si>
    <t>208390</t>
  </si>
  <si>
    <t>0032</t>
  </si>
  <si>
    <t>FARINHA DE AVEIA EM FLOCOS: FARINHA DE AVEIA SEM GLUTEN - INTEGRAL, ISENTA DE SUJIDADES, PARASITAS E LARVAS, ADMITINDO UMIDADE MÁXIMADE 15% POR PESO. CAIXA 400G</t>
  </si>
  <si>
    <t>739</t>
  </si>
  <si>
    <t>1662</t>
  </si>
  <si>
    <t>0033</t>
  </si>
  <si>
    <t>Farinha de Trigo Especial: Farinha de Trigo Especial, branco de 1ª qualidade. Pacote de 1 kg</t>
  </si>
  <si>
    <t>740</t>
  </si>
  <si>
    <t>1660</t>
  </si>
  <si>
    <t>0034</t>
  </si>
  <si>
    <t>Farinha de Mandioca: Farinha de Mandioca acondicionada em embalagem de polipropileno original do fabricante com 1 Kg, isenta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</si>
  <si>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741</t>
  </si>
  <si>
    <t>207595</t>
  </si>
  <si>
    <t>0035</t>
  </si>
  <si>
    <t>Feijão carioca tipo 01 - 1 kg: Feijão carioca tipo 01 - 1 kg - limpo, primeira qualidade, constituído no mínimo de 90% de grãos na cor característica a variedade correspondente, tamanho e formato naturais, maduros, limpos e secos, sendo permitido no máximo 2% de impurezas e materiais estranhos e livre de parasitos, embalagem primária plástica de 01 kg (Pacote)</t>
  </si>
  <si>
    <t>742</t>
  </si>
  <si>
    <t>121085</t>
  </si>
  <si>
    <t>0036</t>
  </si>
  <si>
    <t>Feijão Preto: Feijão Preto,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</si>
  <si>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743</t>
  </si>
  <si>
    <t>220197</t>
  </si>
  <si>
    <t>0037</t>
  </si>
  <si>
    <t>Fermento Químico em pó: Fermento Químico em pó - embalagem de 100g - à base de amido de milho ou fécula de mandioca, fosfato monocálcico e bicarbonato conforme legislação vigente. Prazo máximo de fabricação de até 30 dias e validade mínima de 6 meses após a data de entrega.</t>
  </si>
  <si>
    <t>Lata</t>
  </si>
  <si>
    <t>744</t>
  </si>
  <si>
    <t>214293</t>
  </si>
  <si>
    <t>0038</t>
  </si>
  <si>
    <t xml:space="preserve">Folha de Louro: Folhas desidratadas. Embalagem plástica contendo a marca do produto, gramagem, data de validade e lote. Embalagem de 5 a 10g. </t>
  </si>
  <si>
    <t>745</t>
  </si>
  <si>
    <t>220198</t>
  </si>
  <si>
    <t>0039</t>
  </si>
  <si>
    <t>Formula infantil: Formula infantil a base de proteínas lácteas, indicada a partir de 06 meses fórmula infantil à base de proteínas lácteas, enriquecida com ferro, isenta de sacarose, em pó, indicada para lactentes a partir do 6º mês de vida, com predominância de caseína em relação às proteínas do soro do leite. Primaria: latas de 0,400gr. secundária: embalagem de mercado que preserve a integridade e qualidade do produto. Rotulagem: deve atender a legislação vigente "</t>
  </si>
  <si>
    <t>746</t>
  </si>
  <si>
    <t>220199</t>
  </si>
  <si>
    <t>0040</t>
  </si>
  <si>
    <t>Formula infantil a base de proteína isolada de soja: Formula infantil a base de proteína isolada de soja, em pó, enriquecida com vitaminas, ferro e outros minerais. Isenta de lactose e proteínas lácteas. Indicada para lactentes com intolerância a lactose ou alergia ao leite de vaca. Indicação entre 6 meses a 12 meses de idade. Na embalagem deverá constar externamente os dados de identificação e procedência, informações nutricionais, orientação para o preparo e diluição, número do lote, data de validade e quantidade do produto. O produto deverá apresentar validade mínima de 10 meses a partir da data de entrega. O produto deve possuir número de registro no Ministério da Saúde. Embalagem de 400g.</t>
  </si>
  <si>
    <t>747</t>
  </si>
  <si>
    <t>190992</t>
  </si>
  <si>
    <t>0041</t>
  </si>
  <si>
    <t>FUBÁ DE MILHO , amarelo - tipo 1 – primeira linha - pacotes de 1 kg - o produto devera estar em conformidade com as leis especificas vigentes validade mínima de 6 meses após a entrega.: amarelo - tipo 1 – primeira linha - pacotes de 1 kg - o produto devera estar em conformidade com as leis especificas vigentes validade mínima de 6 meses após a entrega.</t>
  </si>
  <si>
    <t>748</t>
  </si>
  <si>
    <t>122197</t>
  </si>
  <si>
    <t>0042</t>
  </si>
  <si>
    <t>Inhame: Inhame:De boa qualidade, fresco, compacto e firme, , livre de materiais terrosos, sem danos físicos e mecânicos oriundos do manuseio e transporte uniforme de aproximadamente 1 kg.</t>
  </si>
  <si>
    <t>749</t>
  </si>
  <si>
    <t>220201</t>
  </si>
  <si>
    <t>0043</t>
  </si>
  <si>
    <t>Iogurte Natural sem Lactose: Iogurte Natural, zero lactose para intolerantes a lactose. No seu rótulo deve conter informações sobre lactose, nutricionais por porção, data de validade, lote e número de registro de inspeção no Ministério da Agricultura. Embalagem de 170g.</t>
  </si>
  <si>
    <t>750</t>
  </si>
  <si>
    <t>220200</t>
  </si>
  <si>
    <t>0044</t>
  </si>
  <si>
    <t>Iogurte Natural: Iogurte natural integral, sem sabor, sem corante, contendo apenas leite pasteurizado integral e ou leite reconstituído integral e fermento lácteo. Embalagem de 1 litro.</t>
  </si>
  <si>
    <t>Litro</t>
  </si>
  <si>
    <t>751</t>
  </si>
  <si>
    <t>220202</t>
  </si>
  <si>
    <t>0045</t>
  </si>
  <si>
    <t>Iogurte Sabor morango: Iogurte, produto obtido através de leite ou leite reconstituído padronizado, sabor morango, acondicionado em embalagem plástica (pacote ou garrafa) contendo 1lt. A embalagem deverá conter externamente os dados de identificação, procedência, informações nutricionais, número de lote, data de validade, quantidade do produto, número do registro no Ministério da Agricultura/DIPOA e carimbo de inspeção do SIM, SIE ou SIF. Validade mínima de 60 (vinte) dias a partir da data da entrega. (Não bebida láctea).</t>
  </si>
  <si>
    <t>752</t>
  </si>
  <si>
    <t>114378</t>
  </si>
  <si>
    <t>0046</t>
  </si>
  <si>
    <t>Laranja: Laranja Bahia - Deverão estar: frescas e sãs, inteiras, limpas e livres de umidade, esterna anorma. Não deverão: podridão e rechaduras</t>
  </si>
  <si>
    <t>753</t>
  </si>
  <si>
    <t>1671</t>
  </si>
  <si>
    <t>0047</t>
  </si>
  <si>
    <t>Leite Em Pó: Leite em pó integral instantâneo enrequecido c/ vitaminas A e D. Caixas de papelão c/ embalagens primárias aluminizadas ou latas de 400 grs. As embalagens obrigatoriamente deverão ser uniformes quanto ao tipo e peso para a quantidade total solicitada. Validade mínima de 12 meses e deverá ter no ato da entrega um mínimo de 90% de sua validade</t>
  </si>
  <si>
    <t>754</t>
  </si>
  <si>
    <t>202861</t>
  </si>
  <si>
    <t>0048</t>
  </si>
  <si>
    <t xml:space="preserve">Leite sem Lactose: Leite em pó integral, sem lactose, enzima lactase, vitaminas (A,D e C) e minerais (ferro e zinco) e estabilizante trifosfato de sódio, monofosfato de sódio, difosfato de sódio e citrato de sódio, isento de lactose e glutén. Embalagem contendo 400g. 
</t>
  </si>
  <si>
    <t>unidade</t>
  </si>
  <si>
    <t>755</t>
  </si>
  <si>
    <t>195836</t>
  </si>
  <si>
    <t>0049</t>
  </si>
  <si>
    <t>Linguiça defumada - Calabresa: LINGÜIÇA DEFUMADA, CALABRESA, preparada com carne não mista, toucinho e condimentos; com aspecto normal, firme, sem umidade, não pegajosa; isenta de sujidades,parasitas e larvas, mantida em temperatura e refrigeração adequada, acondicionada em saco de polietileno c/ validade mínima de 2 meses a contar da data de entrega e suas condições deverão estar de acordo com a NTA 05 ( decreto 12.486 de 20/10/78, Instrução normativa nr 4 de 31/03/00, DAS e suas posteriores alterações , produto sujeito a verificação no ato da entrega aos procedimentos administrativos determinados pela Séc. da Agricultura. Contendo 1 Kg</t>
  </si>
  <si>
    <t>756</t>
  </si>
  <si>
    <t>10948</t>
  </si>
  <si>
    <t>0050</t>
  </si>
  <si>
    <t>Maçã Nacional: Maçã nacional frescas e sãs inteiras limpas e apresentar cor odor e sabor característico peso entre 80 g e 110 g não devem apresentar podridão manchas tipo cortica na polpa dano profundo queimadura de sol na área maior que 10% defeitos provocados por pragas ou doenças e no devem estar passadas</t>
  </si>
  <si>
    <t>757</t>
  </si>
  <si>
    <t>208381</t>
  </si>
  <si>
    <t>0051</t>
  </si>
  <si>
    <t xml:space="preserve">MACARRÃO CONCHINHA: MACARRÃO TIPO CONCHINHA - MASSA COM OVOS, ACONDICIONADO EM EMBALAGEM TRANSPARENTE INTECTA DE 500G, A EMBALAGEM DEVERÁ CONTER EXTRENAMENTE OS DADOS DE IDENTIFICAÇÃO, PROCEDÊNCIA, INFORMAÇÕES NUTRICIONAIS, NÚMERO DE LOTE, DATA DE FABRICAÇÃO, DATA DE VALIDADE E CONDIÇÕES DE ARMAZENAGEM. VALIDADE MINIMA DE 6 MESES NA DATA DE ENTREGA.  </t>
  </si>
  <si>
    <t>758</t>
  </si>
  <si>
    <t>202833</t>
  </si>
  <si>
    <t>0052</t>
  </si>
  <si>
    <t>Macarrão Espaguete: Macarrão do tipo espaguete n.º 08; seca, com ovos; fabricada a partir de matéria-prima selecionada, sã, limpa e boa qualidade; enriquecido com ferro e ácido fólico, embalagem resistente e termossoldado. Embalagem de 500g, de boa qualidade Validade mínima de 12 meses a partir da data da entrega.</t>
  </si>
  <si>
    <t>759</t>
  </si>
  <si>
    <t>190971</t>
  </si>
  <si>
    <t>0053</t>
  </si>
  <si>
    <t>Macarrão parafuso com ovos, enriquecido com ferro e ácido fólico, pacote transparente polietileno atóxico, resistente termossoldado Embalagem de 500 g, de boa qualidade.: Macarrão parafuso com ovos, enriquecido com ferro e ácido fólico, pacote transparente polietileno atóxico, resistente termossoldado Embalagem de 500 g, de boa qualidade.</t>
  </si>
  <si>
    <t>760</t>
  </si>
  <si>
    <t>192550</t>
  </si>
  <si>
    <t>0054</t>
  </si>
  <si>
    <t>Mamão: Tipo formosa, fruto integros, firmes com inicio de maturação, livre de resíduos e fertilizantes sem sujidades e terra.</t>
  </si>
  <si>
    <t>761</t>
  </si>
  <si>
    <t>220203</t>
  </si>
  <si>
    <t>0055</t>
  </si>
  <si>
    <t>Manteiga: Manteiga - embalagem de 500g - Manteiga com sal, de primeira qualidade, obtida do creme de leite, padronizado, pasteurizado e maturado. Embalagem de 500g com teor mínimo de 80% de lipídeos em embalagens devidamente rotuladas e com dados de identificação. Deve possuir registro SIF/DIPOA. Validade de no mínimo 90 dias após a dará de entrega.</t>
  </si>
  <si>
    <t>POTE</t>
  </si>
  <si>
    <t>762</t>
  </si>
  <si>
    <t>121028</t>
  </si>
  <si>
    <t>0056</t>
  </si>
  <si>
    <t>Melancia: Melancia  Redonda, graúda, de primeira, livre de sujidades, parasitas e larvas, tamanho e coloração uniformes, devendo ser bem desenvolvida e madura, com polpa firme e intacta.</t>
  </si>
  <si>
    <t>763</t>
  </si>
  <si>
    <t>121033</t>
  </si>
  <si>
    <t>0057</t>
  </si>
  <si>
    <t>melão</t>
  </si>
  <si>
    <t>764</t>
  </si>
  <si>
    <t>190975</t>
  </si>
  <si>
    <t>0058</t>
  </si>
  <si>
    <t xml:space="preserve">Milho Canjica 500G.Produto de boa qualidade, branca em embalagem primária, saco polietileno atóxico resistente, termossoldado de 500g. Rótulo com informação nutricional, data de validade e lote.: Milho Canjica 500G.Produto de boa qualidade, branca em embalagem primária, saco polietileno atóxico resistente, termossoldado de 500g. Rótulo com informação nutricional, data de validade e lote.
</t>
  </si>
  <si>
    <t>765</t>
  </si>
  <si>
    <t>190977</t>
  </si>
  <si>
    <t>0059</t>
  </si>
  <si>
    <t>Milho para pipoca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t>
  </si>
  <si>
    <t>766</t>
  </si>
  <si>
    <t>214301</t>
  </si>
  <si>
    <t>0060</t>
  </si>
  <si>
    <t xml:space="preserve">Milho Verde em Conserva.: Milho verde em conserva, com embalagem de 200g drenado. As embalagens devem apresentar-se íntegras. Validade mínima: 6 meses
</t>
  </si>
  <si>
    <t>767</t>
  </si>
  <si>
    <t>214302</t>
  </si>
  <si>
    <t>0061</t>
  </si>
  <si>
    <t>Moela de frango Congelada: Moela de frango Congelada - de 1ª qualidade, carne limpa e sem gordura e aponeuroses – devem ser embaladas em sacos de polietileno transparente, de 01 Kg que contenham especificados o local de origem do produto, peso, data de embalagem e data de vencimento. Deverá ser transportado em carro refrigerado ou caixas isotérmicas conforme exigência e legislação vigente da Secretaria da Saúde. O Produto DEVE SER OBTIDO EM ESTABELECIMENTOS com Registro na Coordenadoria de Inspeção Industrial e Sanitária de produtos de origem animal (SISPOA), expedido pela Secretaria Estadual de Agricultura e Abastecimento, Ministério da agricultura ou Serviço de inspeção Municipal(SIM), além de possuir registro junto ao CRMV-RS, com anotação de RESPONSABILIDADE TÉCNICA contratada.</t>
  </si>
  <si>
    <t>768</t>
  </si>
  <si>
    <t>208388</t>
  </si>
  <si>
    <t>0062</t>
  </si>
  <si>
    <t>ÓLEO SOJA: ÓLEO DE SOJA  - 5x EXTRAFILTRADO
- 0% GORDURA TRANS
-SEM COLESTEROL CMO TODO ÓLEO VEGETAL
- NÃO CONTÉM GLÚTEN
- 100% ÓLEO DE SOJA REFINADO</t>
  </si>
  <si>
    <t>769</t>
  </si>
  <si>
    <t>135614</t>
  </si>
  <si>
    <t>0063</t>
  </si>
  <si>
    <t>Orégano</t>
  </si>
  <si>
    <t>770</t>
  </si>
  <si>
    <t>190674</t>
  </si>
  <si>
    <t>0064</t>
  </si>
  <si>
    <t>Ovos de Galinha: Ovos de galinha, branco ou de cor, classe A, casca limpa, íntegra, sem manchas ou deformações.</t>
  </si>
  <si>
    <t>771</t>
  </si>
  <si>
    <t>214292</t>
  </si>
  <si>
    <t>0065</t>
  </si>
  <si>
    <t xml:space="preserve">Pão de Forma Integral: Acondicionado em embalagem plástica, contendo descrição características do produto, com peso de 500g. Validade mínima de 30 dias a partir da data de entrega. </t>
  </si>
  <si>
    <t>772</t>
  </si>
  <si>
    <t>220205</t>
  </si>
  <si>
    <t>0066</t>
  </si>
  <si>
    <t>Pasta de tomate: Produto pastoso obtido através de tomates classificados e selecionados, devidamente lavados e submetidos a processo de refinação, concentração, pasteurização, holding time e resfriamento, sendo envasado assepticamente em bags esterilizados. 
Aspecto visual: Pasta homogênea. 
Sabor: Característico de polpa de tomate com ausência de sabores estranhos. 
Cor: Vermelho intenso. 
Odor: Característico de polpa de tomate com ausência de odores estranhos.
Embalagem: 1kg</t>
  </si>
  <si>
    <t>773</t>
  </si>
  <si>
    <t>202846</t>
  </si>
  <si>
    <t>0067</t>
  </si>
  <si>
    <t>Peito de Frango sem Osso- Tipo Sassami: PEITO DE FRANGO S/ OSSO -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t>
  </si>
  <si>
    <t>774</t>
  </si>
  <si>
    <t>202856</t>
  </si>
  <si>
    <t>0068</t>
  </si>
  <si>
    <t xml:space="preserve">Pimentão: Pimentão Verde de primeira, tamanho e coloração uniformes, sem lesões de origem física ou mecânica,perfurações e cortes. de acordo com a resolução 12/78 da cnnpa. 01 kg </t>
  </si>
  <si>
    <t>775</t>
  </si>
  <si>
    <t>220206</t>
  </si>
  <si>
    <t>0069</t>
  </si>
  <si>
    <t>Presunto Fatiado: PRESUNTO MAGRO COZIDO FATIADO; Produto de primeira qualidade; proveniente de carne suína 100% pernil, sal, especiarias naturais e aditivos permitidos pela legislação vigente – SEM ADIÇÃO DE GLÚTEN; sem capa de gordura; baixo teor de sódio; com aspecto, cheiro, cor e sabor próprios; isento de sujidades, parasitas e larvas; deverão estar fatiados, em fatias de aproximadamente 20 g cada, resfriados e divididos em saco plástico leitoso, atóxico, a vácuo ou cryovac, lacrada, sem sinais de rachaduras na superfície, sem furos e sem acúmulos com rótulo adesivo em pacotes de 50 fatias. Embalagem: Resistente ao transporte e armazenamento, contendo peso líquido de aproximadamente 1 kg (um) para os pacotes com 50 fatias. Embalagem Secundária: Caixa de papelão ondulado resistente ao impacto e às condições de estocagem e armazenamento totalmente lacradas com fita adesiva ou similar, garantindo a integridade do produto durante todo seu período de validade com peso mínimo de 6 (seis) quilos e máximo 12 (doze) quilos por embalagem. Validade: Deverá ter validade mínima de 45 dias (quarenta e cinco) a partir da data de fabricação. Fabricação: O produto não deverá ter data de fabricação anterior a 15 (quinze) dias da data da entrega. Rotulagem: Deverá estar em acordo c/ o regulamento vigente na instrução normativa nº 22, de 24/11/05 regulamento técnico para Rotulagem do Produto de Origem Animal embalado. Ministério da Agricultura, Pecuária e Abastecimento</t>
  </si>
  <si>
    <t>776</t>
  </si>
  <si>
    <t>208387</t>
  </si>
  <si>
    <t>0070</t>
  </si>
  <si>
    <t xml:space="preserve">PTS: PROTEINA TEXTURIZADA DE SOJA, DE PROCEDENCIA NACIONAL, EMBALAGEM 400G ATÓXICA, TERMOSSELADA, COM DECLARAÇÃO DE MARCA, ENDEREÇO DO FABRICANTE, DATA VALIDADE, LOTE, REGISTRO NO ÓRGÃO COMPETENTE. ISENTO DE MOFO OU BOLOR OU OUTRAS SUBSTANCIAS TÓXICAS OU NOCIVAS. OBS: APRESENTAR AMOSTRA E FICHA TECNICA DO PRODUTO ASSINADA PELO RESPONSAVÉL PELO ESTABELECIMENTO. </t>
  </si>
  <si>
    <t>777</t>
  </si>
  <si>
    <t>116797</t>
  </si>
  <si>
    <t>0071</t>
  </si>
  <si>
    <t>Queijo Mussarela (fatiado): QUEIJO TIPO MUSSARELA FATIADO; Produto de primeira qualidade; resfriado; proveniente de leite de bovino, coalho, sal e aditivos permitidos pela legislação vigente – SEM ADIÇÃO DE GLÚTEN; em fatias de aproximadamente 20 g cada, resfriados e divididos em saco plástico leitoso, atóxico, a vácuo ou cryovac, lacrada, sem sinais de rachaduras na superfície, sem furos e sem acúmulos com rótulo adesivo em pacotes de 50 fatias. Embalagem: Resistente ao transporte e armazenamento, contendo peso líquido de aproximadamente 1 kg (um) para os pacotes com 50 fatias. Embalagem Secundária: Caixa de papelão ondulado resistente ao impacto e às condições de estocagem e armazenamento totalmente lacradas com fita adesiva ou similar, garantindo a integridade do produto durante todo seu período de validade com peso mínimo de 6 (seis) quilos e máximo 12 (doze) quilos por embalagem. Validade: Deverá ter validade mínima de 60 dias (quarenta e cinco) a partir da data de fabricação. Fabricação: O produto não deverá ter data de fabricação anterior a 15 (quinze) dias da data da entrega. Rotulagem: Deverá estar em acordo c/ o regulamento vigente na instrução normativa nº 22, de 24/11/05 regulamento técnico para Rotulagem do Produto de Origem Animal embalado. Ministério da Agricultura, Pecuária e Abastecimento.</t>
  </si>
  <si>
    <t>778</t>
  </si>
  <si>
    <t>120962</t>
  </si>
  <si>
    <t>0072</t>
  </si>
  <si>
    <t>Repolho Verde: Repolho Verde:Tamanho médio, primeira qualidade, cabeças fechadas, sem ferimentos ou defeitos, tenros, sem manchas e com coloração uniforme. livres de terra nas folhas externas</t>
  </si>
  <si>
    <t>779</t>
  </si>
  <si>
    <t>1678</t>
  </si>
  <si>
    <t>0073</t>
  </si>
  <si>
    <t>Sal refinado: Sal de cozinha refinado iodado c/ antiumectante. Fardos c/ pct de 1,0 kg. As embalagens obrigatoriamente deverão ser uniformes quanto ao tipo e peso p/ a quantidade total solicitada, mínimo de 12 meses e deverá ter no ato da entrega um mínimo de 90% de sua validade.</t>
  </si>
  <si>
    <t>780</t>
  </si>
  <si>
    <t>220207</t>
  </si>
  <si>
    <t>0074</t>
  </si>
  <si>
    <t xml:space="preserve">Suco de Uva: Suco de Uva Integral – natural, sem açúcar, - 
Embalagem de 1,5lts
</t>
  </si>
  <si>
    <t>781</t>
  </si>
  <si>
    <t>116806</t>
  </si>
  <si>
    <t>0075</t>
  </si>
  <si>
    <t>Tomate: Tomate Tipo maçã, tamanho, médio, segunda, com aproximadamente 80%  de maturação, sem ferimentos ou defeitos, tenros, sem manchas, com coloração uniforme e brilho de acordo com a resolução 12/78 da cnnpa. Kg</t>
  </si>
  <si>
    <t>782</t>
  </si>
  <si>
    <t>214299</t>
  </si>
  <si>
    <t>0076</t>
  </si>
  <si>
    <t>Uva passas: Uva passa escura sem semente -. Embalagem integra.  Embalagem deverá constar data de fabricação, data de validade e número de lote do produto. Validade mínima de 6 meses da data da entrega.</t>
  </si>
  <si>
    <t>783</t>
  </si>
  <si>
    <t>220208</t>
  </si>
  <si>
    <t>0077</t>
  </si>
  <si>
    <t>Vagem: Deverá ser procedente de espécimes vegetais genuínos e sãos, ser frescos,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t>
  </si>
  <si>
    <t>784</t>
  </si>
  <si>
    <t>214298</t>
  </si>
  <si>
    <t>0078</t>
  </si>
  <si>
    <t>Vinagre.: VINAGRE de álcool, em garrafa de 750ml. Embalagem plástica, resistente e transparente, com validade descrita em sua embalagem. O produto deverá apresentar validade mínima de 6 meses a partir da data de entrega na unidade.</t>
  </si>
  <si>
    <t>785</t>
  </si>
  <si>
    <t>213009</t>
  </si>
  <si>
    <t>0079</t>
  </si>
  <si>
    <t>Caramelos de leite mastigável. Embalagem com aproximadamente 600 a 700 gramas, e contendo aproximadamente 100 unidades.: Caramelos de leite mastigável. Embalagem com aproximadamente 600 a 700 gramas, e contendo aproximadamente 100 unidades.</t>
  </si>
  <si>
    <t>786</t>
  </si>
  <si>
    <t>213011</t>
  </si>
  <si>
    <t>0080</t>
  </si>
  <si>
    <t xml:space="preserve">Bala De Goma GOMETS Tubo Sortidas. Embalagem com 30 unidades.: Bala De Goma GOMETS Tubo Sortidas. Embalagem com 30 unidades. </t>
  </si>
  <si>
    <t>787</t>
  </si>
  <si>
    <t>213012</t>
  </si>
  <si>
    <t>0081</t>
  </si>
  <si>
    <t xml:space="preserve">Salgadinho de milho, pacote contendo 40 unidades.: Salgadinho de milho, pacote contendo 40 unidades. </t>
  </si>
  <si>
    <t>Fardo</t>
  </si>
  <si>
    <t>788</t>
  </si>
  <si>
    <t>213013</t>
  </si>
  <si>
    <t>0082</t>
  </si>
  <si>
    <t xml:space="preserve">Pipoca doce açucarada. Fardo contendo 50 unidades com cerca de 12 gramas cada.: Pipoca doce açucarada. Fardo contendo 50 unidades com cerca de 12 gramas cada. </t>
  </si>
  <si>
    <t>789</t>
  </si>
  <si>
    <t>213014</t>
  </si>
  <si>
    <t>0083</t>
  </si>
  <si>
    <t xml:space="preserve">PIRULITO MASTIGÁVEL de YOGURTE. Caixa contendo 50 unidades.: PIRULITO MASTIGÁVEL de YOGURTE. Caixa contendo 50 unidades. </t>
  </si>
  <si>
    <t>790</t>
  </si>
  <si>
    <t>213015</t>
  </si>
  <si>
    <t>0084</t>
  </si>
  <si>
    <t xml:space="preserve">Creme Avelã Chocolate Bicolor. Display com aproximadamente 50 unidades de 10g.: Creme Avelã Chocolate Bicolor. Display com aproximadamente 50 unidades de 10g. </t>
  </si>
  <si>
    <t>791</t>
  </si>
  <si>
    <t>213016</t>
  </si>
  <si>
    <t>0085</t>
  </si>
  <si>
    <t xml:space="preserve">Bolinha de sabor chocolate. Embalagem contendo 50 unidades.: Bolinha de sabor chocolate. Embalagem contendo 50 unidades. </t>
  </si>
  <si>
    <t>792</t>
  </si>
  <si>
    <t>5552</t>
  </si>
  <si>
    <t>0086</t>
  </si>
  <si>
    <t>Salsicha: salsicha tipo Viena não poderá conter mais que 2% de amido, mais de 200 ppm de nitrito e no máximo 0,5% de fosfatos, apresentando-se em gomos uniformes e padronizados.
-Características organolépticas:
a)  Aspecto: característico, não deve apresentar superfície pegajosa;
b)  Cor: própria, sem manchas pardacentas ou esverdeadas;
c)  Odor: próprio.
- Características microbiológicas:
a)  Salmonella: ausência em 25g;
b)  Coliformes a 45ºC: máximo 5x10³/g (salsicha - 10³/g);
c) Clostridio sulfito redutor a 46º: máximo 3x10³/g (salsicha  5x10²/g);
d)  Staphilococus: máximo 5x10³/g (salsicha  3x10³/g).
- Quanto à embalagem:
O produto deverá ser embalado em pacote individual de polietileno transparente, atóxico, higienicamente adequado e devidamente vedado (à vácuo), com peso de 5 kg; 
O produto deverá ser rotulado de acordo com a legislação vigente. 
No rótulo da embalagem deverão constar as seguintes informações:
- Identificação do produto inclusive marca.
- Nome e endereço do fabricante.
- Data de fabricação do produto e data de validade ou prazo para consumo
- Componentes do produto, inclusive tipo e código dos aditivos, caso utilizados.
- Peso líquido.
- Número do registro do produto no órgão competente.
- Número do lote, se utilizado.</t>
  </si>
  <si>
    <t>793</t>
  </si>
  <si>
    <t>116808</t>
  </si>
  <si>
    <t>0087</t>
  </si>
  <si>
    <t>Toucinho de Porco: Toucinho de porco de primeira qualidade - Embalado em saco plástico transparente resistente , com dizeres
de rotulagem, data de fabricação e prazo de validade.</t>
  </si>
  <si>
    <t>794</t>
  </si>
  <si>
    <t>122211</t>
  </si>
  <si>
    <t>0088</t>
  </si>
  <si>
    <t>Carne de Sol Bovina Salgada: CARNE DE SOL BOVINA, SALGADA, curada, seca, embalada a vácuo, em sacos plásticos transparentes e atóxicos, limpos,sacos plásticos transparentes e atóxicos, limpos, não violados, resistentes, que garantam a integridade do produto até o momento do consumo. A embalagem deverá conter externamente os dados de identificação, procedência, número de lote, data de validade, quantidade do produto, número do registro no Ministério da Agricultura/SIF/DIPOA e carimbo de inspeção do SIF. O produto deverá apresentar validade mínima de 30 (trinta) dias a partir da data de entrega na unidade requisitante kg</t>
  </si>
  <si>
    <t>795</t>
  </si>
  <si>
    <t>122212</t>
  </si>
  <si>
    <t>0089</t>
  </si>
  <si>
    <t>Coxa e SobreCoxa de Frango: Coxa e SobreCoxa de Frango: Apresentar-se congeladas, livre de parasitos e de qualquer substância contaminante que possa alterá-la ou encobrir alguma alteração, odor e sabor próprios em porções individuais em saco plástico transparente e atóxico, limpo, não violado, resistente, que garanta a integridade do produto.Acondicionado em caixas lacradas. A embalagem deverá conter externamente os dados de identificação, procedência, número de lote, quantidade do produto, número do registro no Ministério da Agricultura/SIF/DIPOA e carimbo de inspeção do SIF. O produto deverá apresentar validade mínima de 30 (trinta) dias a partir da data de entrega. kg</t>
  </si>
  <si>
    <t>796</t>
  </si>
  <si>
    <t>114391</t>
  </si>
  <si>
    <t>0090</t>
  </si>
  <si>
    <t>Batata Palha: Batata palha frita sabor natural livre de gorduras trans sem glúten sequinha com embalagem de 140 g ou 150 g contendo informação nutricional data de validade lote de fabricação e contato de atendimento ao consumidor.</t>
  </si>
  <si>
    <t>797</t>
  </si>
  <si>
    <t>122218</t>
  </si>
  <si>
    <t>0091</t>
  </si>
  <si>
    <t>Catchup: Catchup, molho de consistência pastosa composto de tomate, açúcar, sal e condimentos Unidade utilizada: frasco 200 g</t>
  </si>
  <si>
    <t>798</t>
  </si>
  <si>
    <t>10355</t>
  </si>
  <si>
    <t>0092</t>
  </si>
  <si>
    <t>Gelatina em Pó: Pó para o preparo de sobremesa de gelatina nos sabores: morango, abacaxi, limão, uva. Embalagem de 30gramas; Embalagem deverá ser em sacos de polietileno atóxico, rotulagem preconizada pela legislação vigente. O produto deve estar acondicionado em caixas de papelão. O produto a ser entregue não poderá ter validade inferior a 6 meses e data de fabricação não superior a 30 dias;</t>
  </si>
  <si>
    <t>799</t>
  </si>
  <si>
    <t>113522</t>
  </si>
  <si>
    <t>0093</t>
  </si>
  <si>
    <t>Leite Pasteurizado Tipo c: Leite Pasteurizado produto de origem animal (vaca), líquido fluido, homogêneo, de cor branca opaca, pasteurizado (tratamento térmico que visa eliminar bactérias patogênicas do leite  processo que eleva o leite a 75º C por 15  20), produto altamente perecível que deve ser conservado sob refrigeração por possuir vida útil limitada por ação microbiana. Embalagem primária com identificação do produto, especificação dos ingredientes, informação nutricional, marca do fabricante e informações do mesmo, prazo de validade, peso líquido e rotulagem de acordo com a legislação.</t>
  </si>
  <si>
    <t>800</t>
  </si>
  <si>
    <t>208394</t>
  </si>
  <si>
    <t>0094</t>
  </si>
  <si>
    <t xml:space="preserve">BISCOITO INTEGRAL (SALGADO): Produto não quebradiço, proveniente de farinhas e ingredientes integrais, insentos de açúcaressimples. peso líquido400g, tendo dupla embalagem e embalagem secundária de papelão. validade mínima de 6 meses da entrega. 
</t>
  </si>
  <si>
    <t>801</t>
  </si>
  <si>
    <t>220310</t>
  </si>
  <si>
    <t>0095</t>
  </si>
  <si>
    <t>Canela em Pó : Canela em Pó para uso culinário. Embalagem: em pacotes de plástico atóxico, transparente, termossoldado, resistente, com peso liquido de 100 gramas contendo todas as informações segundo a legislação vigente. Validade: Data de fabricação de no máximo 30 dias da data de entrega</t>
  </si>
  <si>
    <t>802</t>
  </si>
  <si>
    <t>132746</t>
  </si>
  <si>
    <t>0096</t>
  </si>
  <si>
    <t>Couve flor: Couve flor</t>
  </si>
  <si>
    <t>803</t>
  </si>
  <si>
    <t>213010</t>
  </si>
  <si>
    <t>0097</t>
  </si>
  <si>
    <t>Chiclete mastigável sabores variados. Embalagem contendo 100 unidades.: Chiclete mastigável sabores variados. Embalagem contendo 100 unidades.</t>
  </si>
  <si>
    <t>804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</si>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</sst>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0" fillId="0" borderId="0" xfId="0" applyAlignment="1">
      <alignment/>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4"/>
  <sheetViews>
    <sheetView tabSelected="1" zoomScale="85" zoomScaleNormal="85" zoomScalePageLayoutView="0" workbookViewId="0" topLeftCell="B1">
      <selection activeCell="E112" sqref="E112"/>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3" ht="24.75" customHeight="1">
      <c r="B1" s="20" t="s">
        <v>1</v>
      </c>
      <c r="C1" s="12"/>
      <c r="D1" s="12"/>
      <c r="E1" s="12"/>
      <c r="F1" s="12"/>
      <c r="G1" s="12"/>
      <c r="H1" s="12"/>
      <c r="I1" s="12"/>
      <c r="J1" s="12"/>
      <c r="K1" s="12"/>
      <c r="L1" s="12"/>
      <c r="M1" s="12"/>
    </row>
    <row r="2" spans="2:13" ht="24.75" customHeight="1">
      <c r="B2" s="20" t="s">
        <v>2</v>
      </c>
      <c r="C2" s="12"/>
      <c r="D2" s="12"/>
      <c r="E2" s="12"/>
      <c r="F2" s="12"/>
      <c r="G2" s="12"/>
      <c r="H2" s="12"/>
      <c r="I2" s="12"/>
      <c r="J2" s="12"/>
      <c r="K2" s="12"/>
      <c r="L2" s="12"/>
      <c r="M2" s="12"/>
    </row>
    <row r="3" spans="2:13" ht="25.5">
      <c r="B3" s="1" t="s">
        <v>3</v>
      </c>
      <c r="C3" s="21" t="s">
        <v>0</v>
      </c>
      <c r="D3" s="12"/>
      <c r="E3" s="12"/>
      <c r="F3" s="12"/>
      <c r="G3" s="12"/>
      <c r="H3" s="12"/>
      <c r="I3" s="12"/>
      <c r="J3" s="12"/>
      <c r="K3" s="12"/>
      <c r="L3" s="12"/>
      <c r="M3" s="12"/>
    </row>
    <row r="4" spans="2:13" ht="12.75">
      <c r="B4" s="1" t="s">
        <v>4</v>
      </c>
      <c r="C4" s="21" t="s">
        <v>0</v>
      </c>
      <c r="D4" s="12"/>
      <c r="E4" s="12"/>
      <c r="F4" s="12"/>
      <c r="G4" s="12"/>
      <c r="H4" s="12"/>
      <c r="I4" s="12"/>
      <c r="J4" s="12"/>
      <c r="K4" s="12"/>
      <c r="L4" s="12"/>
      <c r="M4" s="12"/>
    </row>
    <row r="5" spans="2:13" ht="12.75">
      <c r="B5" s="1" t="s">
        <v>5</v>
      </c>
      <c r="C5" s="21" t="s">
        <v>0</v>
      </c>
      <c r="D5" s="12"/>
      <c r="E5" s="12"/>
      <c r="F5" s="12"/>
      <c r="G5" s="12"/>
      <c r="H5" s="12"/>
      <c r="I5" s="12"/>
      <c r="J5" s="12"/>
      <c r="K5" s="12"/>
      <c r="L5" s="12"/>
      <c r="M5" s="12"/>
    </row>
    <row r="6" spans="2:13" ht="12.75">
      <c r="B6" s="1" t="s">
        <v>6</v>
      </c>
      <c r="C6" s="21" t="s">
        <v>0</v>
      </c>
      <c r="D6" s="12"/>
      <c r="E6" s="12"/>
      <c r="F6" s="12"/>
      <c r="G6" s="12"/>
      <c r="H6" s="12"/>
      <c r="I6" s="12"/>
      <c r="J6" s="12"/>
      <c r="K6" s="12"/>
      <c r="L6" s="12"/>
      <c r="M6" s="12"/>
    </row>
    <row r="7" spans="2:13" ht="12.75">
      <c r="B7" s="1" t="s">
        <v>7</v>
      </c>
      <c r="C7" s="19" t="s">
        <v>8</v>
      </c>
      <c r="D7" s="12"/>
      <c r="E7" s="12"/>
      <c r="F7" s="12"/>
      <c r="G7" s="12"/>
      <c r="H7" s="12"/>
      <c r="I7" s="12"/>
      <c r="J7" s="12"/>
      <c r="K7" s="12"/>
      <c r="L7" s="12"/>
      <c r="M7" s="12"/>
    </row>
    <row r="8" spans="2:13" ht="25.5">
      <c r="B8" s="1" t="s">
        <v>9</v>
      </c>
      <c r="C8" s="19" t="s">
        <v>10</v>
      </c>
      <c r="D8" s="12"/>
      <c r="E8" s="12"/>
      <c r="F8" s="12"/>
      <c r="G8" s="12"/>
      <c r="H8" s="12"/>
      <c r="I8" s="12"/>
      <c r="J8" s="12"/>
      <c r="K8" s="12"/>
      <c r="L8" s="12"/>
      <c r="M8" s="12"/>
    </row>
    <row r="9" spans="2:13" ht="25.5">
      <c r="B9" s="1" t="s">
        <v>11</v>
      </c>
      <c r="C9" s="19" t="s">
        <v>12</v>
      </c>
      <c r="D9" s="12"/>
      <c r="E9" s="12"/>
      <c r="F9" s="12"/>
      <c r="G9" s="12"/>
      <c r="H9" s="12"/>
      <c r="I9" s="12"/>
      <c r="J9" s="12"/>
      <c r="K9" s="12"/>
      <c r="L9" s="12"/>
      <c r="M9" s="12"/>
    </row>
    <row r="10" spans="2:13" ht="12.75">
      <c r="B10" s="1" t="s">
        <v>13</v>
      </c>
      <c r="C10" s="19" t="s">
        <v>14</v>
      </c>
      <c r="D10" s="12"/>
      <c r="E10" s="12"/>
      <c r="F10" s="12"/>
      <c r="G10" s="12"/>
      <c r="H10" s="12"/>
      <c r="I10" s="12"/>
      <c r="J10" s="12"/>
      <c r="K10" s="12"/>
      <c r="L10" s="12"/>
      <c r="M10" s="12"/>
    </row>
    <row r="11" spans="2:13" ht="12.75">
      <c r="B11" s="1" t="s">
        <v>15</v>
      </c>
      <c r="C11" s="19" t="s">
        <v>16</v>
      </c>
      <c r="D11" s="12"/>
      <c r="E11" s="12"/>
      <c r="F11" s="12"/>
      <c r="G11" s="12"/>
      <c r="H11" s="12"/>
      <c r="I11" s="12"/>
      <c r="J11" s="12"/>
      <c r="K11" s="12"/>
      <c r="L11" s="12"/>
      <c r="M11" s="12"/>
    </row>
    <row r="12" spans="2:13" ht="24.75" customHeight="1">
      <c r="B12" s="1" t="s">
        <v>17</v>
      </c>
      <c r="C12" s="16" t="s">
        <v>18</v>
      </c>
      <c r="D12" s="12"/>
      <c r="E12" s="12"/>
      <c r="F12" s="12"/>
      <c r="G12" s="12"/>
      <c r="H12" s="12"/>
      <c r="I12" s="12"/>
      <c r="J12" s="12"/>
      <c r="K12" s="12"/>
      <c r="L12" s="12"/>
      <c r="M12" s="12"/>
    </row>
    <row r="13" spans="2:13" ht="17.25" customHeight="1">
      <c r="B13" s="11"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25.5">
      <c r="A15" s="7" t="s">
        <v>33</v>
      </c>
      <c r="B15" s="7" t="s">
        <v>34</v>
      </c>
      <c r="C15" s="4" t="s">
        <v>35</v>
      </c>
      <c r="D15" s="4" t="s">
        <v>36</v>
      </c>
      <c r="E15" s="6">
        <v>3850</v>
      </c>
      <c r="F15" s="8">
        <v>0</v>
      </c>
      <c r="G15" s="6">
        <f aca="true" t="shared" si="0" ref="G15:G46">ROUND(SUM(E15*F15),2)</f>
        <v>0</v>
      </c>
      <c r="H15" s="9" t="s">
        <v>0</v>
      </c>
      <c r="I15" s="7" t="s">
        <v>37</v>
      </c>
      <c r="J15" s="5" t="s">
        <v>0</v>
      </c>
      <c r="K15" s="6">
        <f aca="true" t="shared" si="1" ref="K15:K46">SUM(G15:G15)</f>
        <v>0</v>
      </c>
      <c r="L15" s="6">
        <v>8.2967</v>
      </c>
      <c r="M15" s="6" t="s">
        <v>38</v>
      </c>
    </row>
    <row r="16" spans="1:13" ht="38.25">
      <c r="A16" s="7" t="s">
        <v>39</v>
      </c>
      <c r="B16" s="7" t="s">
        <v>40</v>
      </c>
      <c r="C16" s="4" t="s">
        <v>41</v>
      </c>
      <c r="D16" s="4" t="s">
        <v>42</v>
      </c>
      <c r="E16" s="6">
        <v>1850</v>
      </c>
      <c r="F16" s="8">
        <v>0</v>
      </c>
      <c r="G16" s="6">
        <f t="shared" si="0"/>
        <v>0</v>
      </c>
      <c r="H16" s="9" t="s">
        <v>0</v>
      </c>
      <c r="I16" s="7" t="s">
        <v>43</v>
      </c>
      <c r="J16" s="5" t="s">
        <v>0</v>
      </c>
      <c r="K16" s="6">
        <f t="shared" si="1"/>
        <v>0</v>
      </c>
      <c r="L16" s="6">
        <v>4.8133</v>
      </c>
      <c r="M16" s="6" t="s">
        <v>38</v>
      </c>
    </row>
    <row r="17" spans="1:13" ht="114.75">
      <c r="A17" s="7" t="s">
        <v>44</v>
      </c>
      <c r="B17" s="7" t="s">
        <v>45</v>
      </c>
      <c r="C17" s="4" t="s">
        <v>46</v>
      </c>
      <c r="D17" s="4" t="s">
        <v>47</v>
      </c>
      <c r="E17" s="6">
        <v>3920</v>
      </c>
      <c r="F17" s="8">
        <v>0</v>
      </c>
      <c r="G17" s="6">
        <f t="shared" si="0"/>
        <v>0</v>
      </c>
      <c r="H17" s="9" t="s">
        <v>0</v>
      </c>
      <c r="I17" s="7" t="s">
        <v>48</v>
      </c>
      <c r="J17" s="5" t="s">
        <v>0</v>
      </c>
      <c r="K17" s="6">
        <f t="shared" si="1"/>
        <v>0</v>
      </c>
      <c r="L17" s="6">
        <v>18.8833</v>
      </c>
      <c r="M17" s="6" t="s">
        <v>38</v>
      </c>
    </row>
    <row r="18" spans="1:13" ht="89.25">
      <c r="A18" s="7" t="s">
        <v>49</v>
      </c>
      <c r="B18" s="7" t="s">
        <v>50</v>
      </c>
      <c r="C18" s="4" t="s">
        <v>51</v>
      </c>
      <c r="D18" s="4" t="s">
        <v>47</v>
      </c>
      <c r="E18" s="6">
        <v>370</v>
      </c>
      <c r="F18" s="8">
        <v>0</v>
      </c>
      <c r="G18" s="6">
        <f t="shared" si="0"/>
        <v>0</v>
      </c>
      <c r="H18" s="9" t="s">
        <v>0</v>
      </c>
      <c r="I18" s="7" t="s">
        <v>52</v>
      </c>
      <c r="J18" s="5" t="s">
        <v>0</v>
      </c>
      <c r="K18" s="6">
        <f t="shared" si="1"/>
        <v>0</v>
      </c>
      <c r="L18" s="6">
        <v>18.9633</v>
      </c>
      <c r="M18" s="6" t="s">
        <v>38</v>
      </c>
    </row>
    <row r="19" spans="1:13" ht="25.5">
      <c r="A19" s="7" t="s">
        <v>53</v>
      </c>
      <c r="B19" s="7" t="s">
        <v>54</v>
      </c>
      <c r="C19" s="4" t="s">
        <v>55</v>
      </c>
      <c r="D19" s="4" t="s">
        <v>36</v>
      </c>
      <c r="E19" s="6">
        <v>7288</v>
      </c>
      <c r="F19" s="8">
        <v>0</v>
      </c>
      <c r="G19" s="6">
        <f t="shared" si="0"/>
        <v>0</v>
      </c>
      <c r="H19" s="9" t="s">
        <v>0</v>
      </c>
      <c r="I19" s="7" t="s">
        <v>56</v>
      </c>
      <c r="J19" s="5" t="s">
        <v>0</v>
      </c>
      <c r="K19" s="6">
        <f t="shared" si="1"/>
        <v>0</v>
      </c>
      <c r="L19" s="6">
        <v>17.86</v>
      </c>
      <c r="M19" s="6" t="s">
        <v>38</v>
      </c>
    </row>
    <row r="20" spans="1:13" ht="76.5">
      <c r="A20" s="7" t="s">
        <v>57</v>
      </c>
      <c r="B20" s="7" t="s">
        <v>58</v>
      </c>
      <c r="C20" s="4" t="s">
        <v>59</v>
      </c>
      <c r="D20" s="4" t="s">
        <v>60</v>
      </c>
      <c r="E20" s="6">
        <v>103</v>
      </c>
      <c r="F20" s="8">
        <v>0</v>
      </c>
      <c r="G20" s="6">
        <f t="shared" si="0"/>
        <v>0</v>
      </c>
      <c r="H20" s="9" t="s">
        <v>0</v>
      </c>
      <c r="I20" s="7" t="s">
        <v>61</v>
      </c>
      <c r="J20" s="5" t="s">
        <v>0</v>
      </c>
      <c r="K20" s="6">
        <f t="shared" si="1"/>
        <v>0</v>
      </c>
      <c r="L20" s="6">
        <v>15.7833</v>
      </c>
      <c r="M20" s="6" t="s">
        <v>38</v>
      </c>
    </row>
    <row r="21" spans="1:13" ht="38.25">
      <c r="A21" s="7" t="s">
        <v>62</v>
      </c>
      <c r="B21" s="7" t="s">
        <v>63</v>
      </c>
      <c r="C21" s="4" t="s">
        <v>64</v>
      </c>
      <c r="D21" s="4" t="s">
        <v>65</v>
      </c>
      <c r="E21" s="6">
        <v>370</v>
      </c>
      <c r="F21" s="8">
        <v>0</v>
      </c>
      <c r="G21" s="6">
        <f t="shared" si="0"/>
        <v>0</v>
      </c>
      <c r="H21" s="9" t="s">
        <v>0</v>
      </c>
      <c r="I21" s="7" t="s">
        <v>66</v>
      </c>
      <c r="J21" s="5" t="s">
        <v>0</v>
      </c>
      <c r="K21" s="6">
        <f t="shared" si="1"/>
        <v>0</v>
      </c>
      <c r="L21" s="6">
        <v>47.636</v>
      </c>
      <c r="M21" s="6" t="s">
        <v>38</v>
      </c>
    </row>
    <row r="22" spans="1:13" ht="140.25">
      <c r="A22" s="7" t="s">
        <v>67</v>
      </c>
      <c r="B22" s="7" t="s">
        <v>68</v>
      </c>
      <c r="C22" s="4" t="s">
        <v>69</v>
      </c>
      <c r="D22" s="4" t="s">
        <v>65</v>
      </c>
      <c r="E22" s="6">
        <v>3760</v>
      </c>
      <c r="F22" s="8">
        <v>0</v>
      </c>
      <c r="G22" s="6">
        <f t="shared" si="0"/>
        <v>0</v>
      </c>
      <c r="H22" s="9" t="s">
        <v>0</v>
      </c>
      <c r="I22" s="7" t="s">
        <v>70</v>
      </c>
      <c r="J22" s="5" t="s">
        <v>0</v>
      </c>
      <c r="K22" s="6">
        <f t="shared" si="1"/>
        <v>0</v>
      </c>
      <c r="L22" s="6">
        <v>21.0933</v>
      </c>
      <c r="M22" s="6" t="s">
        <v>38</v>
      </c>
    </row>
    <row r="23" spans="1:13" ht="76.5">
      <c r="A23" s="7" t="s">
        <v>71</v>
      </c>
      <c r="B23" s="7" t="s">
        <v>72</v>
      </c>
      <c r="C23" s="4" t="s">
        <v>73</v>
      </c>
      <c r="D23" s="4" t="s">
        <v>47</v>
      </c>
      <c r="E23" s="6">
        <v>1780</v>
      </c>
      <c r="F23" s="8">
        <v>0</v>
      </c>
      <c r="G23" s="6">
        <f t="shared" si="0"/>
        <v>0</v>
      </c>
      <c r="H23" s="9" t="s">
        <v>0</v>
      </c>
      <c r="I23" s="7" t="s">
        <v>74</v>
      </c>
      <c r="J23" s="5" t="s">
        <v>0</v>
      </c>
      <c r="K23" s="6">
        <f t="shared" si="1"/>
        <v>0</v>
      </c>
      <c r="L23" s="6">
        <v>16.66</v>
      </c>
      <c r="M23" s="6" t="s">
        <v>38</v>
      </c>
    </row>
    <row r="24" spans="1:13" ht="76.5">
      <c r="A24" s="7" t="s">
        <v>75</v>
      </c>
      <c r="B24" s="7" t="s">
        <v>76</v>
      </c>
      <c r="C24" s="4" t="s">
        <v>77</v>
      </c>
      <c r="D24" s="4" t="s">
        <v>47</v>
      </c>
      <c r="E24" s="6">
        <v>548</v>
      </c>
      <c r="F24" s="8">
        <v>0</v>
      </c>
      <c r="G24" s="6">
        <f t="shared" si="0"/>
        <v>0</v>
      </c>
      <c r="H24" s="9" t="s">
        <v>0</v>
      </c>
      <c r="I24" s="7" t="s">
        <v>78</v>
      </c>
      <c r="J24" s="5" t="s">
        <v>0</v>
      </c>
      <c r="K24" s="6">
        <f t="shared" si="1"/>
        <v>0</v>
      </c>
      <c r="L24" s="6">
        <v>6.68</v>
      </c>
      <c r="M24" s="6" t="s">
        <v>38</v>
      </c>
    </row>
    <row r="25" spans="1:13" ht="76.5">
      <c r="A25" s="7" t="s">
        <v>79</v>
      </c>
      <c r="B25" s="7" t="s">
        <v>80</v>
      </c>
      <c r="C25" s="4" t="s">
        <v>81</v>
      </c>
      <c r="D25" s="4" t="s">
        <v>65</v>
      </c>
      <c r="E25" s="6">
        <v>10280</v>
      </c>
      <c r="F25" s="8">
        <v>0</v>
      </c>
      <c r="G25" s="6">
        <f t="shared" si="0"/>
        <v>0</v>
      </c>
      <c r="H25" s="9" t="s">
        <v>0</v>
      </c>
      <c r="I25" s="7" t="s">
        <v>82</v>
      </c>
      <c r="J25" s="5" t="s">
        <v>0</v>
      </c>
      <c r="K25" s="6">
        <f t="shared" si="1"/>
        <v>0</v>
      </c>
      <c r="L25" s="6">
        <v>20.76</v>
      </c>
      <c r="M25" s="6" t="s">
        <v>38</v>
      </c>
    </row>
    <row r="26" spans="1:13" ht="89.25">
      <c r="A26" s="7" t="s">
        <v>83</v>
      </c>
      <c r="B26" s="7" t="s">
        <v>84</v>
      </c>
      <c r="C26" s="4" t="s">
        <v>85</v>
      </c>
      <c r="D26" s="4" t="s">
        <v>47</v>
      </c>
      <c r="E26" s="6">
        <v>2200</v>
      </c>
      <c r="F26" s="8">
        <v>0</v>
      </c>
      <c r="G26" s="6">
        <f t="shared" si="0"/>
        <v>0</v>
      </c>
      <c r="H26" s="9" t="s">
        <v>0</v>
      </c>
      <c r="I26" s="7" t="s">
        <v>86</v>
      </c>
      <c r="J26" s="5" t="s">
        <v>0</v>
      </c>
      <c r="K26" s="6">
        <f t="shared" si="1"/>
        <v>0</v>
      </c>
      <c r="L26" s="6">
        <v>8.03</v>
      </c>
      <c r="M26" s="6" t="s">
        <v>38</v>
      </c>
    </row>
    <row r="27" spans="1:13" ht="63.75">
      <c r="A27" s="7" t="s">
        <v>87</v>
      </c>
      <c r="B27" s="7" t="s">
        <v>88</v>
      </c>
      <c r="C27" s="4" t="s">
        <v>89</v>
      </c>
      <c r="D27" s="4" t="s">
        <v>42</v>
      </c>
      <c r="E27" s="6">
        <v>7360</v>
      </c>
      <c r="F27" s="8">
        <v>0</v>
      </c>
      <c r="G27" s="6">
        <f t="shared" si="0"/>
        <v>0</v>
      </c>
      <c r="H27" s="9" t="s">
        <v>0</v>
      </c>
      <c r="I27" s="7" t="s">
        <v>90</v>
      </c>
      <c r="J27" s="5" t="s">
        <v>0</v>
      </c>
      <c r="K27" s="6">
        <f t="shared" si="1"/>
        <v>0</v>
      </c>
      <c r="L27" s="6">
        <v>10.18</v>
      </c>
      <c r="M27" s="6" t="s">
        <v>38</v>
      </c>
    </row>
    <row r="28" spans="1:13" ht="178.5">
      <c r="A28" s="7" t="s">
        <v>91</v>
      </c>
      <c r="B28" s="7" t="s">
        <v>92</v>
      </c>
      <c r="C28" s="4" t="s">
        <v>93</v>
      </c>
      <c r="D28" s="4" t="s">
        <v>47</v>
      </c>
      <c r="E28" s="6">
        <v>4930</v>
      </c>
      <c r="F28" s="8">
        <v>0</v>
      </c>
      <c r="G28" s="6">
        <f t="shared" si="0"/>
        <v>0</v>
      </c>
      <c r="H28" s="9" t="s">
        <v>0</v>
      </c>
      <c r="I28" s="7" t="s">
        <v>94</v>
      </c>
      <c r="J28" s="5" t="s">
        <v>0</v>
      </c>
      <c r="K28" s="6">
        <f t="shared" si="1"/>
        <v>0</v>
      </c>
      <c r="L28" s="6">
        <v>5.8</v>
      </c>
      <c r="M28" s="6" t="s">
        <v>38</v>
      </c>
    </row>
    <row r="29" spans="1:13" ht="102">
      <c r="A29" s="7" t="s">
        <v>95</v>
      </c>
      <c r="B29" s="7" t="s">
        <v>96</v>
      </c>
      <c r="C29" s="4" t="s">
        <v>97</v>
      </c>
      <c r="D29" s="4" t="s">
        <v>36</v>
      </c>
      <c r="E29" s="6">
        <v>4430</v>
      </c>
      <c r="F29" s="8">
        <v>0</v>
      </c>
      <c r="G29" s="6">
        <f t="shared" si="0"/>
        <v>0</v>
      </c>
      <c r="H29" s="9" t="s">
        <v>0</v>
      </c>
      <c r="I29" s="7" t="s">
        <v>98</v>
      </c>
      <c r="J29" s="5" t="s">
        <v>0</v>
      </c>
      <c r="K29" s="6">
        <f t="shared" si="1"/>
        <v>0</v>
      </c>
      <c r="L29" s="6">
        <v>6.86</v>
      </c>
      <c r="M29" s="6" t="s">
        <v>38</v>
      </c>
    </row>
    <row r="30" spans="1:13" ht="114.75">
      <c r="A30" s="7" t="s">
        <v>99</v>
      </c>
      <c r="B30" s="7" t="s">
        <v>100</v>
      </c>
      <c r="C30" s="4" t="s">
        <v>101</v>
      </c>
      <c r="D30" s="4" t="s">
        <v>65</v>
      </c>
      <c r="E30" s="6">
        <v>16540</v>
      </c>
      <c r="F30" s="8">
        <v>0</v>
      </c>
      <c r="G30" s="6">
        <f t="shared" si="0"/>
        <v>0</v>
      </c>
      <c r="H30" s="9" t="s">
        <v>0</v>
      </c>
      <c r="I30" s="7" t="s">
        <v>102</v>
      </c>
      <c r="J30" s="5" t="s">
        <v>0</v>
      </c>
      <c r="K30" s="6">
        <f t="shared" si="1"/>
        <v>0</v>
      </c>
      <c r="L30" s="6">
        <v>3.28</v>
      </c>
      <c r="M30" s="6" t="s">
        <v>38</v>
      </c>
    </row>
    <row r="31" spans="1:13" ht="63.75">
      <c r="A31" s="7" t="s">
        <v>103</v>
      </c>
      <c r="B31" s="7" t="s">
        <v>104</v>
      </c>
      <c r="C31" s="4" t="s">
        <v>105</v>
      </c>
      <c r="D31" s="4" t="s">
        <v>47</v>
      </c>
      <c r="E31" s="6">
        <v>2350</v>
      </c>
      <c r="F31" s="8">
        <v>0</v>
      </c>
      <c r="G31" s="6">
        <f t="shared" si="0"/>
        <v>0</v>
      </c>
      <c r="H31" s="9" t="s">
        <v>0</v>
      </c>
      <c r="I31" s="7" t="s">
        <v>106</v>
      </c>
      <c r="J31" s="5" t="s">
        <v>0</v>
      </c>
      <c r="K31" s="6">
        <f t="shared" si="1"/>
        <v>0</v>
      </c>
      <c r="L31" s="6">
        <v>8.48</v>
      </c>
      <c r="M31" s="6" t="s">
        <v>38</v>
      </c>
    </row>
    <row r="32" spans="1:13" ht="114.75">
      <c r="A32" s="7" t="s">
        <v>107</v>
      </c>
      <c r="B32" s="7" t="s">
        <v>108</v>
      </c>
      <c r="C32" s="4" t="s">
        <v>109</v>
      </c>
      <c r="D32" s="4" t="s">
        <v>60</v>
      </c>
      <c r="E32" s="6">
        <v>420</v>
      </c>
      <c r="F32" s="8">
        <v>0</v>
      </c>
      <c r="G32" s="6">
        <f t="shared" si="0"/>
        <v>0</v>
      </c>
      <c r="H32" s="9" t="s">
        <v>0</v>
      </c>
      <c r="I32" s="7" t="s">
        <v>110</v>
      </c>
      <c r="J32" s="5" t="s">
        <v>0</v>
      </c>
      <c r="K32" s="6">
        <f t="shared" si="1"/>
        <v>0</v>
      </c>
      <c r="L32" s="6">
        <v>13.4367</v>
      </c>
      <c r="M32" s="6" t="s">
        <v>38</v>
      </c>
    </row>
    <row r="33" spans="1:13" ht="204">
      <c r="A33" s="7" t="s">
        <v>111</v>
      </c>
      <c r="B33" s="7" t="s">
        <v>112</v>
      </c>
      <c r="C33" s="4" t="s">
        <v>113</v>
      </c>
      <c r="D33" s="4" t="s">
        <v>47</v>
      </c>
      <c r="E33" s="6">
        <v>4860</v>
      </c>
      <c r="F33" s="8">
        <v>0</v>
      </c>
      <c r="G33" s="6">
        <f t="shared" si="0"/>
        <v>0</v>
      </c>
      <c r="H33" s="9" t="s">
        <v>0</v>
      </c>
      <c r="I33" s="7" t="s">
        <v>114</v>
      </c>
      <c r="J33" s="5" t="s">
        <v>0</v>
      </c>
      <c r="K33" s="6">
        <f t="shared" si="1"/>
        <v>0</v>
      </c>
      <c r="L33" s="6">
        <v>6.7133</v>
      </c>
      <c r="M33" s="6" t="s">
        <v>38</v>
      </c>
    </row>
    <row r="34" spans="1:13" ht="140.25">
      <c r="A34" s="7" t="s">
        <v>115</v>
      </c>
      <c r="B34" s="7" t="s">
        <v>116</v>
      </c>
      <c r="C34" s="4" t="s">
        <v>117</v>
      </c>
      <c r="D34" s="4" t="s">
        <v>47</v>
      </c>
      <c r="E34" s="6">
        <v>465</v>
      </c>
      <c r="F34" s="8">
        <v>0</v>
      </c>
      <c r="G34" s="6">
        <f t="shared" si="0"/>
        <v>0</v>
      </c>
      <c r="H34" s="9" t="s">
        <v>0</v>
      </c>
      <c r="I34" s="7" t="s">
        <v>118</v>
      </c>
      <c r="J34" s="5" t="s">
        <v>0</v>
      </c>
      <c r="K34" s="6">
        <f t="shared" si="1"/>
        <v>0</v>
      </c>
      <c r="L34" s="6">
        <v>11.1233</v>
      </c>
      <c r="M34" s="6" t="s">
        <v>38</v>
      </c>
    </row>
    <row r="35" spans="1:13" ht="38.25">
      <c r="A35" s="7" t="s">
        <v>119</v>
      </c>
      <c r="B35" s="7" t="s">
        <v>120</v>
      </c>
      <c r="C35" s="4" t="s">
        <v>121</v>
      </c>
      <c r="D35" s="4" t="s">
        <v>36</v>
      </c>
      <c r="E35" s="6">
        <v>1250</v>
      </c>
      <c r="F35" s="8">
        <v>0</v>
      </c>
      <c r="G35" s="6">
        <f t="shared" si="0"/>
        <v>0</v>
      </c>
      <c r="H35" s="9" t="s">
        <v>0</v>
      </c>
      <c r="I35" s="7" t="s">
        <v>122</v>
      </c>
      <c r="J35" s="5" t="s">
        <v>0</v>
      </c>
      <c r="K35" s="6">
        <f t="shared" si="1"/>
        <v>0</v>
      </c>
      <c r="L35" s="6">
        <v>17.76</v>
      </c>
      <c r="M35" s="6" t="s">
        <v>38</v>
      </c>
    </row>
    <row r="36" spans="1:13" ht="38.25">
      <c r="A36" s="7" t="s">
        <v>123</v>
      </c>
      <c r="B36" s="7" t="s">
        <v>124</v>
      </c>
      <c r="C36" s="4" t="s">
        <v>125</v>
      </c>
      <c r="D36" s="4" t="s">
        <v>47</v>
      </c>
      <c r="E36" s="6">
        <v>15000</v>
      </c>
      <c r="F36" s="8">
        <v>0</v>
      </c>
      <c r="G36" s="6">
        <f t="shared" si="0"/>
        <v>0</v>
      </c>
      <c r="H36" s="9" t="s">
        <v>0</v>
      </c>
      <c r="I36" s="7" t="s">
        <v>126</v>
      </c>
      <c r="J36" s="5" t="s">
        <v>0</v>
      </c>
      <c r="K36" s="6">
        <f t="shared" si="1"/>
        <v>0</v>
      </c>
      <c r="L36" s="6">
        <v>8.5933</v>
      </c>
      <c r="M36" s="6" t="s">
        <v>38</v>
      </c>
    </row>
    <row r="37" spans="1:13" ht="63.75">
      <c r="A37" s="7" t="s">
        <v>127</v>
      </c>
      <c r="B37" s="7" t="s">
        <v>128</v>
      </c>
      <c r="C37" s="4" t="s">
        <v>129</v>
      </c>
      <c r="D37" s="4" t="s">
        <v>47</v>
      </c>
      <c r="E37" s="6">
        <v>13350</v>
      </c>
      <c r="F37" s="8">
        <v>0</v>
      </c>
      <c r="G37" s="6">
        <f t="shared" si="0"/>
        <v>0</v>
      </c>
      <c r="H37" s="9" t="s">
        <v>0</v>
      </c>
      <c r="I37" s="7" t="s">
        <v>130</v>
      </c>
      <c r="J37" s="5" t="s">
        <v>0</v>
      </c>
      <c r="K37" s="6">
        <f t="shared" si="1"/>
        <v>0</v>
      </c>
      <c r="L37" s="6">
        <v>45.9333</v>
      </c>
      <c r="M37" s="6" t="s">
        <v>38</v>
      </c>
    </row>
    <row r="38" spans="1:13" ht="38.25">
      <c r="A38" s="7" t="s">
        <v>131</v>
      </c>
      <c r="B38" s="7" t="s">
        <v>132</v>
      </c>
      <c r="C38" s="4" t="s">
        <v>133</v>
      </c>
      <c r="D38" s="4" t="s">
        <v>47</v>
      </c>
      <c r="E38" s="6">
        <v>13150</v>
      </c>
      <c r="F38" s="8">
        <v>0</v>
      </c>
      <c r="G38" s="6">
        <f t="shared" si="0"/>
        <v>0</v>
      </c>
      <c r="H38" s="9" t="s">
        <v>0</v>
      </c>
      <c r="I38" s="7" t="s">
        <v>134</v>
      </c>
      <c r="J38" s="5" t="s">
        <v>0</v>
      </c>
      <c r="K38" s="6">
        <f t="shared" si="1"/>
        <v>0</v>
      </c>
      <c r="L38" s="6">
        <v>39.2667</v>
      </c>
      <c r="M38" s="6" t="s">
        <v>38</v>
      </c>
    </row>
    <row r="39" spans="1:13" ht="38.25">
      <c r="A39" s="7" t="s">
        <v>135</v>
      </c>
      <c r="B39" s="7" t="s">
        <v>136</v>
      </c>
      <c r="C39" s="4" t="s">
        <v>137</v>
      </c>
      <c r="D39" s="4" t="s">
        <v>47</v>
      </c>
      <c r="E39" s="6">
        <v>6940</v>
      </c>
      <c r="F39" s="8">
        <v>0</v>
      </c>
      <c r="G39" s="6">
        <f t="shared" si="0"/>
        <v>0</v>
      </c>
      <c r="H39" s="9" t="s">
        <v>0</v>
      </c>
      <c r="I39" s="7" t="s">
        <v>138</v>
      </c>
      <c r="J39" s="5" t="s">
        <v>0</v>
      </c>
      <c r="K39" s="6">
        <f t="shared" si="1"/>
        <v>0</v>
      </c>
      <c r="L39" s="6">
        <v>25.23</v>
      </c>
      <c r="M39" s="6" t="s">
        <v>38</v>
      </c>
    </row>
    <row r="40" spans="1:13" ht="51">
      <c r="A40" s="7" t="s">
        <v>139</v>
      </c>
      <c r="B40" s="7" t="s">
        <v>140</v>
      </c>
      <c r="C40" s="4" t="s">
        <v>141</v>
      </c>
      <c r="D40" s="4" t="s">
        <v>142</v>
      </c>
      <c r="E40" s="6">
        <v>3920</v>
      </c>
      <c r="F40" s="8">
        <v>0</v>
      </c>
      <c r="G40" s="6">
        <f t="shared" si="0"/>
        <v>0</v>
      </c>
      <c r="H40" s="9" t="s">
        <v>0</v>
      </c>
      <c r="I40" s="7" t="s">
        <v>143</v>
      </c>
      <c r="J40" s="5" t="s">
        <v>0</v>
      </c>
      <c r="K40" s="6">
        <f t="shared" si="1"/>
        <v>0</v>
      </c>
      <c r="L40" s="6">
        <v>7.76</v>
      </c>
      <c r="M40" s="6" t="s">
        <v>38</v>
      </c>
    </row>
    <row r="41" spans="1:13" ht="51">
      <c r="A41" s="7" t="s">
        <v>144</v>
      </c>
      <c r="B41" s="7" t="s">
        <v>145</v>
      </c>
      <c r="C41" s="4" t="s">
        <v>146</v>
      </c>
      <c r="D41" s="4" t="s">
        <v>42</v>
      </c>
      <c r="E41" s="6">
        <v>5080</v>
      </c>
      <c r="F41" s="8">
        <v>0</v>
      </c>
      <c r="G41" s="6">
        <f t="shared" si="0"/>
        <v>0</v>
      </c>
      <c r="H41" s="9" t="s">
        <v>0</v>
      </c>
      <c r="I41" s="7" t="s">
        <v>147</v>
      </c>
      <c r="J41" s="5" t="s">
        <v>0</v>
      </c>
      <c r="K41" s="6">
        <f t="shared" si="1"/>
        <v>0</v>
      </c>
      <c r="L41" s="6">
        <v>5.0133</v>
      </c>
      <c r="M41" s="6" t="s">
        <v>38</v>
      </c>
    </row>
    <row r="42" spans="1:13" ht="102">
      <c r="A42" s="7" t="s">
        <v>148</v>
      </c>
      <c r="B42" s="7" t="s">
        <v>149</v>
      </c>
      <c r="C42" s="4" t="s">
        <v>150</v>
      </c>
      <c r="D42" s="4" t="s">
        <v>36</v>
      </c>
      <c r="E42" s="6">
        <v>911</v>
      </c>
      <c r="F42" s="8">
        <v>0</v>
      </c>
      <c r="G42" s="6">
        <f t="shared" si="0"/>
        <v>0</v>
      </c>
      <c r="H42" s="9" t="s">
        <v>0</v>
      </c>
      <c r="I42" s="7" t="s">
        <v>151</v>
      </c>
      <c r="J42" s="5" t="s">
        <v>0</v>
      </c>
      <c r="K42" s="6">
        <f t="shared" si="1"/>
        <v>0</v>
      </c>
      <c r="L42" s="6">
        <v>57.712</v>
      </c>
      <c r="M42" s="6" t="s">
        <v>38</v>
      </c>
    </row>
    <row r="43" spans="1:13" ht="267.75">
      <c r="A43" s="7" t="s">
        <v>152</v>
      </c>
      <c r="B43" s="7" t="s">
        <v>153</v>
      </c>
      <c r="C43" s="4" t="s">
        <v>154</v>
      </c>
      <c r="D43" s="4" t="s">
        <v>36</v>
      </c>
      <c r="E43" s="6">
        <v>1450</v>
      </c>
      <c r="F43" s="8">
        <v>0</v>
      </c>
      <c r="G43" s="6">
        <f t="shared" si="0"/>
        <v>0</v>
      </c>
      <c r="H43" s="9" t="s">
        <v>0</v>
      </c>
      <c r="I43" s="7" t="s">
        <v>155</v>
      </c>
      <c r="J43" s="5" t="s">
        <v>0</v>
      </c>
      <c r="K43" s="6">
        <f t="shared" si="1"/>
        <v>0</v>
      </c>
      <c r="L43" s="6">
        <v>4.0133</v>
      </c>
      <c r="M43" s="6" t="s">
        <v>38</v>
      </c>
    </row>
    <row r="44" spans="1:13" ht="102">
      <c r="A44" s="7" t="s">
        <v>156</v>
      </c>
      <c r="B44" s="7" t="s">
        <v>157</v>
      </c>
      <c r="C44" s="4" t="s">
        <v>158</v>
      </c>
      <c r="D44" s="4" t="s">
        <v>60</v>
      </c>
      <c r="E44" s="6">
        <v>180</v>
      </c>
      <c r="F44" s="8">
        <v>0</v>
      </c>
      <c r="G44" s="6">
        <f t="shared" si="0"/>
        <v>0</v>
      </c>
      <c r="H44" s="9" t="s">
        <v>0</v>
      </c>
      <c r="I44" s="7" t="s">
        <v>159</v>
      </c>
      <c r="J44" s="5" t="s">
        <v>0</v>
      </c>
      <c r="K44" s="6">
        <f t="shared" si="1"/>
        <v>0</v>
      </c>
      <c r="L44" s="6">
        <v>5.4967</v>
      </c>
      <c r="M44" s="6" t="s">
        <v>38</v>
      </c>
    </row>
    <row r="45" spans="1:13" ht="114.75">
      <c r="A45" s="7" t="s">
        <v>160</v>
      </c>
      <c r="B45" s="7" t="s">
        <v>161</v>
      </c>
      <c r="C45" s="4" t="s">
        <v>162</v>
      </c>
      <c r="D45" s="4" t="s">
        <v>36</v>
      </c>
      <c r="E45" s="6">
        <v>1896</v>
      </c>
      <c r="F45" s="8">
        <v>0</v>
      </c>
      <c r="G45" s="6">
        <f t="shared" si="0"/>
        <v>0</v>
      </c>
      <c r="H45" s="9" t="s">
        <v>0</v>
      </c>
      <c r="I45" s="7" t="s">
        <v>163</v>
      </c>
      <c r="J45" s="5" t="s">
        <v>0</v>
      </c>
      <c r="K45" s="6">
        <f t="shared" si="1"/>
        <v>0</v>
      </c>
      <c r="L45" s="6">
        <v>3.6633</v>
      </c>
      <c r="M45" s="6" t="s">
        <v>38</v>
      </c>
    </row>
    <row r="46" spans="1:13" ht="38.25">
      <c r="A46" s="7" t="s">
        <v>164</v>
      </c>
      <c r="B46" s="7" t="s">
        <v>165</v>
      </c>
      <c r="C46" s="4" t="s">
        <v>166</v>
      </c>
      <c r="D46" s="4" t="s">
        <v>60</v>
      </c>
      <c r="E46" s="6">
        <v>2570</v>
      </c>
      <c r="F46" s="8">
        <v>0</v>
      </c>
      <c r="G46" s="6">
        <f t="shared" si="0"/>
        <v>0</v>
      </c>
      <c r="H46" s="9" t="s">
        <v>0</v>
      </c>
      <c r="I46" s="7" t="s">
        <v>167</v>
      </c>
      <c r="J46" s="5" t="s">
        <v>0</v>
      </c>
      <c r="K46" s="6">
        <f t="shared" si="1"/>
        <v>0</v>
      </c>
      <c r="L46" s="6">
        <v>7.8567</v>
      </c>
      <c r="M46" s="6" t="s">
        <v>38</v>
      </c>
    </row>
    <row r="47" spans="1:13" ht="25.5">
      <c r="A47" s="7" t="s">
        <v>168</v>
      </c>
      <c r="B47" s="7" t="s">
        <v>169</v>
      </c>
      <c r="C47" s="4" t="s">
        <v>170</v>
      </c>
      <c r="D47" s="4" t="s">
        <v>42</v>
      </c>
      <c r="E47" s="6">
        <v>5624</v>
      </c>
      <c r="F47" s="8">
        <v>0</v>
      </c>
      <c r="G47" s="6">
        <f aca="true" t="shared" si="2" ref="G47:G78">ROUND(SUM(E47*F47),2)</f>
        <v>0</v>
      </c>
      <c r="H47" s="9" t="s">
        <v>0</v>
      </c>
      <c r="I47" s="7" t="s">
        <v>171</v>
      </c>
      <c r="J47" s="5" t="s">
        <v>0</v>
      </c>
      <c r="K47" s="6">
        <f aca="true" t="shared" si="3" ref="K47:K78">SUM(G47:G47)</f>
        <v>0</v>
      </c>
      <c r="L47" s="6">
        <v>5.5967</v>
      </c>
      <c r="M47" s="6" t="s">
        <v>38</v>
      </c>
    </row>
    <row r="48" spans="1:13" ht="76.5">
      <c r="A48" s="7" t="s">
        <v>172</v>
      </c>
      <c r="B48" s="7" t="s">
        <v>173</v>
      </c>
      <c r="C48" s="4" t="s">
        <v>174</v>
      </c>
      <c r="D48" s="4" t="s">
        <v>42</v>
      </c>
      <c r="E48" s="6">
        <v>4208</v>
      </c>
      <c r="F48" s="8">
        <v>0</v>
      </c>
      <c r="G48" s="6">
        <f t="shared" si="2"/>
        <v>0</v>
      </c>
      <c r="H48" s="9" t="s">
        <v>0</v>
      </c>
      <c r="I48" s="7" t="s">
        <v>175</v>
      </c>
      <c r="J48" s="5" t="s">
        <v>0</v>
      </c>
      <c r="K48" s="6">
        <f t="shared" si="3"/>
        <v>0</v>
      </c>
      <c r="L48" s="6">
        <v>5.1267</v>
      </c>
      <c r="M48" s="6" t="s">
        <v>38</v>
      </c>
    </row>
    <row r="49" spans="1:13" ht="63.75">
      <c r="A49" s="7" t="s">
        <v>176</v>
      </c>
      <c r="B49" s="7" t="s">
        <v>177</v>
      </c>
      <c r="C49" s="4" t="s">
        <v>178</v>
      </c>
      <c r="D49" s="4" t="s">
        <v>36</v>
      </c>
      <c r="E49" s="6">
        <v>5920</v>
      </c>
      <c r="F49" s="8">
        <v>0</v>
      </c>
      <c r="G49" s="6">
        <f t="shared" si="2"/>
        <v>0</v>
      </c>
      <c r="H49" s="9" t="s">
        <v>0</v>
      </c>
      <c r="I49" s="7" t="s">
        <v>179</v>
      </c>
      <c r="J49" s="5" t="s">
        <v>0</v>
      </c>
      <c r="K49" s="6">
        <f t="shared" si="3"/>
        <v>0</v>
      </c>
      <c r="L49" s="6">
        <v>7.4433</v>
      </c>
      <c r="M49" s="6" t="s">
        <v>38</v>
      </c>
    </row>
    <row r="50" spans="1:13" ht="76.5">
      <c r="A50" s="7" t="s">
        <v>180</v>
      </c>
      <c r="B50" s="7" t="s">
        <v>181</v>
      </c>
      <c r="C50" s="4" t="s">
        <v>182</v>
      </c>
      <c r="D50" s="4" t="s">
        <v>47</v>
      </c>
      <c r="E50" s="6">
        <v>3130</v>
      </c>
      <c r="F50" s="8">
        <v>0</v>
      </c>
      <c r="G50" s="6">
        <f t="shared" si="2"/>
        <v>0</v>
      </c>
      <c r="H50" s="9" t="s">
        <v>0</v>
      </c>
      <c r="I50" s="7" t="s">
        <v>183</v>
      </c>
      <c r="J50" s="5" t="s">
        <v>0</v>
      </c>
      <c r="K50" s="6">
        <f t="shared" si="3"/>
        <v>0</v>
      </c>
      <c r="L50" s="6">
        <v>8.2933</v>
      </c>
      <c r="M50" s="6" t="s">
        <v>38</v>
      </c>
    </row>
    <row r="51" spans="1:13" ht="51">
      <c r="A51" s="7" t="s">
        <v>184</v>
      </c>
      <c r="B51" s="7" t="s">
        <v>185</v>
      </c>
      <c r="C51" s="4" t="s">
        <v>186</v>
      </c>
      <c r="D51" s="4" t="s">
        <v>187</v>
      </c>
      <c r="E51" s="6">
        <v>1280</v>
      </c>
      <c r="F51" s="8">
        <v>0</v>
      </c>
      <c r="G51" s="6">
        <f t="shared" si="2"/>
        <v>0</v>
      </c>
      <c r="H51" s="9" t="s">
        <v>0</v>
      </c>
      <c r="I51" s="7" t="s">
        <v>188</v>
      </c>
      <c r="J51" s="5" t="s">
        <v>0</v>
      </c>
      <c r="K51" s="6">
        <f t="shared" si="3"/>
        <v>0</v>
      </c>
      <c r="L51" s="6">
        <v>5.16</v>
      </c>
      <c r="M51" s="6" t="s">
        <v>38</v>
      </c>
    </row>
    <row r="52" spans="1:13" ht="25.5">
      <c r="A52" s="7" t="s">
        <v>189</v>
      </c>
      <c r="B52" s="7" t="s">
        <v>190</v>
      </c>
      <c r="C52" s="4" t="s">
        <v>191</v>
      </c>
      <c r="D52" s="4" t="s">
        <v>47</v>
      </c>
      <c r="E52" s="6">
        <v>1660</v>
      </c>
      <c r="F52" s="8">
        <v>0</v>
      </c>
      <c r="G52" s="6">
        <f t="shared" si="2"/>
        <v>0</v>
      </c>
      <c r="H52" s="9" t="s">
        <v>0</v>
      </c>
      <c r="I52" s="7" t="s">
        <v>192</v>
      </c>
      <c r="J52" s="5" t="s">
        <v>0</v>
      </c>
      <c r="K52" s="6">
        <f t="shared" si="3"/>
        <v>0</v>
      </c>
      <c r="L52" s="6">
        <v>3.96</v>
      </c>
      <c r="M52" s="6" t="s">
        <v>38</v>
      </c>
    </row>
    <row r="53" spans="1:13" ht="89.25">
      <c r="A53" s="7" t="s">
        <v>193</v>
      </c>
      <c r="B53" s="7" t="s">
        <v>194</v>
      </c>
      <c r="C53" s="4" t="s">
        <v>195</v>
      </c>
      <c r="D53" s="4" t="s">
        <v>36</v>
      </c>
      <c r="E53" s="6">
        <v>2234</v>
      </c>
      <c r="F53" s="8">
        <v>0</v>
      </c>
      <c r="G53" s="6">
        <f t="shared" si="2"/>
        <v>0</v>
      </c>
      <c r="H53" s="9" t="s">
        <v>0</v>
      </c>
      <c r="I53" s="7" t="s">
        <v>196</v>
      </c>
      <c r="J53" s="5" t="s">
        <v>0</v>
      </c>
      <c r="K53" s="6">
        <f t="shared" si="3"/>
        <v>0</v>
      </c>
      <c r="L53" s="6">
        <v>40.6933</v>
      </c>
      <c r="M53" s="6" t="s">
        <v>38</v>
      </c>
    </row>
    <row r="54" spans="1:13" ht="127.5">
      <c r="A54" s="7" t="s">
        <v>197</v>
      </c>
      <c r="B54" s="7" t="s">
        <v>198</v>
      </c>
      <c r="C54" s="4" t="s">
        <v>199</v>
      </c>
      <c r="D54" s="4" t="s">
        <v>36</v>
      </c>
      <c r="E54" s="6">
        <v>719</v>
      </c>
      <c r="F54" s="8">
        <v>0</v>
      </c>
      <c r="G54" s="6">
        <f t="shared" si="2"/>
        <v>0</v>
      </c>
      <c r="H54" s="9" t="s">
        <v>0</v>
      </c>
      <c r="I54" s="7" t="s">
        <v>200</v>
      </c>
      <c r="J54" s="5" t="s">
        <v>0</v>
      </c>
      <c r="K54" s="6">
        <f t="shared" si="3"/>
        <v>0</v>
      </c>
      <c r="L54" s="6">
        <v>49.5933</v>
      </c>
      <c r="M54" s="6" t="s">
        <v>38</v>
      </c>
    </row>
    <row r="55" spans="1:13" ht="63.75">
      <c r="A55" s="7" t="s">
        <v>201</v>
      </c>
      <c r="B55" s="7" t="s">
        <v>202</v>
      </c>
      <c r="C55" s="4" t="s">
        <v>203</v>
      </c>
      <c r="D55" s="4" t="s">
        <v>47</v>
      </c>
      <c r="E55" s="6">
        <v>3824</v>
      </c>
      <c r="F55" s="8">
        <v>0</v>
      </c>
      <c r="G55" s="6">
        <f t="shared" si="2"/>
        <v>0</v>
      </c>
      <c r="H55" s="9" t="s">
        <v>0</v>
      </c>
      <c r="I55" s="7" t="s">
        <v>204</v>
      </c>
      <c r="J55" s="5" t="s">
        <v>0</v>
      </c>
      <c r="K55" s="6">
        <f t="shared" si="3"/>
        <v>0</v>
      </c>
      <c r="L55" s="6">
        <v>3.7933</v>
      </c>
      <c r="M55" s="6" t="s">
        <v>38</v>
      </c>
    </row>
    <row r="56" spans="1:13" ht="38.25">
      <c r="A56" s="7" t="s">
        <v>205</v>
      </c>
      <c r="B56" s="7" t="s">
        <v>206</v>
      </c>
      <c r="C56" s="4" t="s">
        <v>207</v>
      </c>
      <c r="D56" s="4" t="s">
        <v>42</v>
      </c>
      <c r="E56" s="6">
        <v>2242</v>
      </c>
      <c r="F56" s="8">
        <v>0</v>
      </c>
      <c r="G56" s="6">
        <f t="shared" si="2"/>
        <v>0</v>
      </c>
      <c r="H56" s="9" t="s">
        <v>0</v>
      </c>
      <c r="I56" s="7" t="s">
        <v>208</v>
      </c>
      <c r="J56" s="5" t="s">
        <v>0</v>
      </c>
      <c r="K56" s="6">
        <f t="shared" si="3"/>
        <v>0</v>
      </c>
      <c r="L56" s="6">
        <v>6.4933</v>
      </c>
      <c r="M56" s="6" t="s">
        <v>38</v>
      </c>
    </row>
    <row r="57" spans="1:13" ht="51">
      <c r="A57" s="7" t="s">
        <v>209</v>
      </c>
      <c r="B57" s="7" t="s">
        <v>210</v>
      </c>
      <c r="C57" s="4" t="s">
        <v>211</v>
      </c>
      <c r="D57" s="4" t="s">
        <v>23</v>
      </c>
      <c r="E57" s="6">
        <v>4750</v>
      </c>
      <c r="F57" s="8">
        <v>0</v>
      </c>
      <c r="G57" s="6">
        <f t="shared" si="2"/>
        <v>0</v>
      </c>
      <c r="H57" s="9" t="s">
        <v>0</v>
      </c>
      <c r="I57" s="7" t="s">
        <v>212</v>
      </c>
      <c r="J57" s="5" t="s">
        <v>0</v>
      </c>
      <c r="K57" s="6">
        <f t="shared" si="3"/>
        <v>0</v>
      </c>
      <c r="L57" s="6">
        <v>6.68</v>
      </c>
      <c r="M57" s="6" t="s">
        <v>38</v>
      </c>
    </row>
    <row r="58" spans="1:13" ht="38.25">
      <c r="A58" s="7" t="s">
        <v>213</v>
      </c>
      <c r="B58" s="7" t="s">
        <v>214</v>
      </c>
      <c r="C58" s="4" t="s">
        <v>215</v>
      </c>
      <c r="D58" s="4" t="s">
        <v>216</v>
      </c>
      <c r="E58" s="6">
        <v>1232</v>
      </c>
      <c r="F58" s="8">
        <v>0</v>
      </c>
      <c r="G58" s="6">
        <f t="shared" si="2"/>
        <v>0</v>
      </c>
      <c r="H58" s="9" t="s">
        <v>0</v>
      </c>
      <c r="I58" s="7" t="s">
        <v>217</v>
      </c>
      <c r="J58" s="5" t="s">
        <v>0</v>
      </c>
      <c r="K58" s="6">
        <f t="shared" si="3"/>
        <v>0</v>
      </c>
      <c r="L58" s="6">
        <v>9.9367</v>
      </c>
      <c r="M58" s="6" t="s">
        <v>38</v>
      </c>
    </row>
    <row r="59" spans="1:13" ht="102">
      <c r="A59" s="7" t="s">
        <v>218</v>
      </c>
      <c r="B59" s="7" t="s">
        <v>219</v>
      </c>
      <c r="C59" s="4" t="s">
        <v>220</v>
      </c>
      <c r="D59" s="4" t="s">
        <v>216</v>
      </c>
      <c r="E59" s="6">
        <v>3820</v>
      </c>
      <c r="F59" s="8">
        <v>0</v>
      </c>
      <c r="G59" s="6">
        <f t="shared" si="2"/>
        <v>0</v>
      </c>
      <c r="H59" s="9" t="s">
        <v>0</v>
      </c>
      <c r="I59" s="7" t="s">
        <v>221</v>
      </c>
      <c r="J59" s="5" t="s">
        <v>0</v>
      </c>
      <c r="K59" s="6">
        <f t="shared" si="3"/>
        <v>0</v>
      </c>
      <c r="L59" s="6">
        <v>9.8933</v>
      </c>
      <c r="M59" s="6" t="s">
        <v>38</v>
      </c>
    </row>
    <row r="60" spans="1:13" ht="25.5">
      <c r="A60" s="7" t="s">
        <v>222</v>
      </c>
      <c r="B60" s="7" t="s">
        <v>223</v>
      </c>
      <c r="C60" s="4" t="s">
        <v>224</v>
      </c>
      <c r="D60" s="4" t="s">
        <v>42</v>
      </c>
      <c r="E60" s="6">
        <v>5400</v>
      </c>
      <c r="F60" s="8">
        <v>0</v>
      </c>
      <c r="G60" s="6">
        <f t="shared" si="2"/>
        <v>0</v>
      </c>
      <c r="H60" s="9" t="s">
        <v>0</v>
      </c>
      <c r="I60" s="7" t="s">
        <v>225</v>
      </c>
      <c r="J60" s="5" t="s">
        <v>0</v>
      </c>
      <c r="K60" s="6">
        <f t="shared" si="3"/>
        <v>0</v>
      </c>
      <c r="L60" s="6">
        <v>3.8633</v>
      </c>
      <c r="M60" s="6" t="s">
        <v>38</v>
      </c>
    </row>
    <row r="61" spans="1:13" ht="63.75">
      <c r="A61" s="7" t="s">
        <v>226</v>
      </c>
      <c r="B61" s="7" t="s">
        <v>227</v>
      </c>
      <c r="C61" s="4" t="s">
        <v>228</v>
      </c>
      <c r="D61" s="4" t="s">
        <v>47</v>
      </c>
      <c r="E61" s="6">
        <v>35200</v>
      </c>
      <c r="F61" s="8">
        <v>0</v>
      </c>
      <c r="G61" s="6">
        <f t="shared" si="2"/>
        <v>0</v>
      </c>
      <c r="H61" s="9" t="s">
        <v>0</v>
      </c>
      <c r="I61" s="7" t="s">
        <v>229</v>
      </c>
      <c r="J61" s="5" t="s">
        <v>0</v>
      </c>
      <c r="K61" s="6">
        <f t="shared" si="3"/>
        <v>0</v>
      </c>
      <c r="L61" s="6">
        <v>17.6267</v>
      </c>
      <c r="M61" s="6" t="s">
        <v>38</v>
      </c>
    </row>
    <row r="62" spans="1:13" ht="63.75">
      <c r="A62" s="7" t="s">
        <v>230</v>
      </c>
      <c r="B62" s="7" t="s">
        <v>231</v>
      </c>
      <c r="C62" s="4" t="s">
        <v>232</v>
      </c>
      <c r="D62" s="4" t="s">
        <v>233</v>
      </c>
      <c r="E62" s="6">
        <v>1660</v>
      </c>
      <c r="F62" s="8">
        <v>0</v>
      </c>
      <c r="G62" s="6">
        <f t="shared" si="2"/>
        <v>0</v>
      </c>
      <c r="H62" s="9" t="s">
        <v>0</v>
      </c>
      <c r="I62" s="7" t="s">
        <v>234</v>
      </c>
      <c r="J62" s="5" t="s">
        <v>0</v>
      </c>
      <c r="K62" s="6">
        <f t="shared" si="3"/>
        <v>0</v>
      </c>
      <c r="L62" s="6">
        <v>13.2633</v>
      </c>
      <c r="M62" s="6" t="s">
        <v>38</v>
      </c>
    </row>
    <row r="63" spans="1:13" ht="114.75">
      <c r="A63" s="7" t="s">
        <v>235</v>
      </c>
      <c r="B63" s="7" t="s">
        <v>236</v>
      </c>
      <c r="C63" s="4" t="s">
        <v>237</v>
      </c>
      <c r="D63" s="4" t="s">
        <v>65</v>
      </c>
      <c r="E63" s="6">
        <v>3220</v>
      </c>
      <c r="F63" s="8">
        <v>0</v>
      </c>
      <c r="G63" s="6">
        <f t="shared" si="2"/>
        <v>0</v>
      </c>
      <c r="H63" s="9" t="s">
        <v>0</v>
      </c>
      <c r="I63" s="7" t="s">
        <v>238</v>
      </c>
      <c r="J63" s="5" t="s">
        <v>0</v>
      </c>
      <c r="K63" s="6">
        <f t="shared" si="3"/>
        <v>0</v>
      </c>
      <c r="L63" s="6">
        <v>25.8133</v>
      </c>
      <c r="M63" s="6" t="s">
        <v>38</v>
      </c>
    </row>
    <row r="64" spans="1:13" ht="63.75">
      <c r="A64" s="7" t="s">
        <v>239</v>
      </c>
      <c r="B64" s="7" t="s">
        <v>240</v>
      </c>
      <c r="C64" s="4" t="s">
        <v>241</v>
      </c>
      <c r="D64" s="4" t="s">
        <v>42</v>
      </c>
      <c r="E64" s="6">
        <v>12500</v>
      </c>
      <c r="F64" s="8">
        <v>0</v>
      </c>
      <c r="G64" s="6">
        <f t="shared" si="2"/>
        <v>0</v>
      </c>
      <c r="H64" s="9" t="s">
        <v>0</v>
      </c>
      <c r="I64" s="7" t="s">
        <v>242</v>
      </c>
      <c r="J64" s="5" t="s">
        <v>0</v>
      </c>
      <c r="K64" s="6">
        <f t="shared" si="3"/>
        <v>0</v>
      </c>
      <c r="L64" s="6">
        <v>9.9933</v>
      </c>
      <c r="M64" s="6" t="s">
        <v>38</v>
      </c>
    </row>
    <row r="65" spans="1:13" ht="89.25">
      <c r="A65" s="7" t="s">
        <v>243</v>
      </c>
      <c r="B65" s="7" t="s">
        <v>244</v>
      </c>
      <c r="C65" s="4" t="s">
        <v>245</v>
      </c>
      <c r="D65" s="4" t="s">
        <v>36</v>
      </c>
      <c r="E65" s="6">
        <v>7520</v>
      </c>
      <c r="F65" s="8">
        <v>0</v>
      </c>
      <c r="G65" s="6">
        <f t="shared" si="2"/>
        <v>0</v>
      </c>
      <c r="H65" s="9" t="s">
        <v>0</v>
      </c>
      <c r="I65" s="7" t="s">
        <v>246</v>
      </c>
      <c r="J65" s="5" t="s">
        <v>0</v>
      </c>
      <c r="K65" s="6">
        <f t="shared" si="3"/>
        <v>0</v>
      </c>
      <c r="L65" s="6">
        <v>6.6467</v>
      </c>
      <c r="M65" s="6" t="s">
        <v>38</v>
      </c>
    </row>
    <row r="66" spans="1:13" ht="63.75">
      <c r="A66" s="7" t="s">
        <v>247</v>
      </c>
      <c r="B66" s="7" t="s">
        <v>248</v>
      </c>
      <c r="C66" s="4" t="s">
        <v>249</v>
      </c>
      <c r="D66" s="4" t="s">
        <v>233</v>
      </c>
      <c r="E66" s="6">
        <v>17500</v>
      </c>
      <c r="F66" s="8">
        <v>0</v>
      </c>
      <c r="G66" s="6">
        <f t="shared" si="2"/>
        <v>0</v>
      </c>
      <c r="H66" s="9" t="s">
        <v>0</v>
      </c>
      <c r="I66" s="7" t="s">
        <v>250</v>
      </c>
      <c r="J66" s="5" t="s">
        <v>0</v>
      </c>
      <c r="K66" s="6">
        <f t="shared" si="3"/>
        <v>0</v>
      </c>
      <c r="L66" s="6">
        <v>5.0333</v>
      </c>
      <c r="M66" s="6" t="s">
        <v>38</v>
      </c>
    </row>
    <row r="67" spans="1:13" ht="63.75">
      <c r="A67" s="7" t="s">
        <v>251</v>
      </c>
      <c r="B67" s="7" t="s">
        <v>252</v>
      </c>
      <c r="C67" s="4" t="s">
        <v>253</v>
      </c>
      <c r="D67" s="4" t="s">
        <v>47</v>
      </c>
      <c r="E67" s="6">
        <v>6920</v>
      </c>
      <c r="F67" s="8">
        <v>0</v>
      </c>
      <c r="G67" s="6">
        <f t="shared" si="2"/>
        <v>0</v>
      </c>
      <c r="H67" s="9" t="s">
        <v>0</v>
      </c>
      <c r="I67" s="7" t="s">
        <v>254</v>
      </c>
      <c r="J67" s="5" t="s">
        <v>0</v>
      </c>
      <c r="K67" s="6">
        <f t="shared" si="3"/>
        <v>0</v>
      </c>
      <c r="L67" s="6">
        <v>4.5467</v>
      </c>
      <c r="M67" s="6" t="s">
        <v>38</v>
      </c>
    </row>
    <row r="68" spans="1:13" ht="25.5">
      <c r="A68" s="7" t="s">
        <v>255</v>
      </c>
      <c r="B68" s="7" t="s">
        <v>256</v>
      </c>
      <c r="C68" s="4" t="s">
        <v>257</v>
      </c>
      <c r="D68" s="4" t="s">
        <v>65</v>
      </c>
      <c r="E68" s="6">
        <v>6030</v>
      </c>
      <c r="F68" s="8">
        <v>0</v>
      </c>
      <c r="G68" s="6">
        <f t="shared" si="2"/>
        <v>0</v>
      </c>
      <c r="H68" s="9" t="s">
        <v>0</v>
      </c>
      <c r="I68" s="7" t="s">
        <v>258</v>
      </c>
      <c r="J68" s="5" t="s">
        <v>0</v>
      </c>
      <c r="K68" s="6">
        <f t="shared" si="3"/>
        <v>0</v>
      </c>
      <c r="L68" s="6">
        <v>5.6933</v>
      </c>
      <c r="M68" s="6" t="s">
        <v>38</v>
      </c>
    </row>
    <row r="69" spans="1:13" ht="63.75">
      <c r="A69" s="7" t="s">
        <v>259</v>
      </c>
      <c r="B69" s="7" t="s">
        <v>260</v>
      </c>
      <c r="C69" s="4" t="s">
        <v>261</v>
      </c>
      <c r="D69" s="4" t="s">
        <v>262</v>
      </c>
      <c r="E69" s="6">
        <v>1255</v>
      </c>
      <c r="F69" s="8">
        <v>0</v>
      </c>
      <c r="G69" s="6">
        <f t="shared" si="2"/>
        <v>0</v>
      </c>
      <c r="H69" s="9" t="s">
        <v>0</v>
      </c>
      <c r="I69" s="7" t="s">
        <v>263</v>
      </c>
      <c r="J69" s="5" t="s">
        <v>0</v>
      </c>
      <c r="K69" s="6">
        <f t="shared" si="3"/>
        <v>0</v>
      </c>
      <c r="L69" s="6">
        <v>25.06</v>
      </c>
      <c r="M69" s="6" t="s">
        <v>38</v>
      </c>
    </row>
    <row r="70" spans="1:13" ht="38.25">
      <c r="A70" s="7" t="s">
        <v>264</v>
      </c>
      <c r="B70" s="7" t="s">
        <v>265</v>
      </c>
      <c r="C70" s="4" t="s">
        <v>266</v>
      </c>
      <c r="D70" s="4" t="s">
        <v>42</v>
      </c>
      <c r="E70" s="6">
        <v>12550</v>
      </c>
      <c r="F70" s="8">
        <v>0</v>
      </c>
      <c r="G70" s="6">
        <f t="shared" si="2"/>
        <v>0</v>
      </c>
      <c r="H70" s="9" t="s">
        <v>0</v>
      </c>
      <c r="I70" s="7" t="s">
        <v>267</v>
      </c>
      <c r="J70" s="5" t="s">
        <v>0</v>
      </c>
      <c r="K70" s="6">
        <f t="shared" si="3"/>
        <v>0</v>
      </c>
      <c r="L70" s="6">
        <v>2.9267</v>
      </c>
      <c r="M70" s="6" t="s">
        <v>38</v>
      </c>
    </row>
    <row r="71" spans="1:13" ht="12.75">
      <c r="A71" s="7" t="s">
        <v>268</v>
      </c>
      <c r="B71" s="7" t="s">
        <v>269</v>
      </c>
      <c r="C71" s="4" t="s">
        <v>270</v>
      </c>
      <c r="D71" s="4" t="s">
        <v>42</v>
      </c>
      <c r="E71" s="6">
        <v>3530</v>
      </c>
      <c r="F71" s="8">
        <v>0</v>
      </c>
      <c r="G71" s="6">
        <f t="shared" si="2"/>
        <v>0</v>
      </c>
      <c r="H71" s="9" t="s">
        <v>0</v>
      </c>
      <c r="I71" s="7" t="s">
        <v>271</v>
      </c>
      <c r="J71" s="5" t="s">
        <v>0</v>
      </c>
      <c r="K71" s="6">
        <f t="shared" si="3"/>
        <v>0</v>
      </c>
      <c r="L71" s="6">
        <v>6.0933</v>
      </c>
      <c r="M71" s="6" t="s">
        <v>38</v>
      </c>
    </row>
    <row r="72" spans="1:13" ht="89.25">
      <c r="A72" s="7" t="s">
        <v>272</v>
      </c>
      <c r="B72" s="7" t="s">
        <v>273</v>
      </c>
      <c r="C72" s="4" t="s">
        <v>274</v>
      </c>
      <c r="D72" s="4" t="s">
        <v>47</v>
      </c>
      <c r="E72" s="6">
        <v>6278</v>
      </c>
      <c r="F72" s="8">
        <v>0</v>
      </c>
      <c r="G72" s="6">
        <f t="shared" si="2"/>
        <v>0</v>
      </c>
      <c r="H72" s="9" t="s">
        <v>0</v>
      </c>
      <c r="I72" s="7" t="s">
        <v>275</v>
      </c>
      <c r="J72" s="5" t="s">
        <v>0</v>
      </c>
      <c r="K72" s="6">
        <f t="shared" si="3"/>
        <v>0</v>
      </c>
      <c r="L72" s="6">
        <v>6.86</v>
      </c>
      <c r="M72" s="6" t="s">
        <v>38</v>
      </c>
    </row>
    <row r="73" spans="1:13" ht="127.5">
      <c r="A73" s="7" t="s">
        <v>276</v>
      </c>
      <c r="B73" s="7" t="s">
        <v>277</v>
      </c>
      <c r="C73" s="4" t="s">
        <v>278</v>
      </c>
      <c r="D73" s="4" t="s">
        <v>47</v>
      </c>
      <c r="E73" s="6">
        <v>1172</v>
      </c>
      <c r="F73" s="8">
        <v>0</v>
      </c>
      <c r="G73" s="6">
        <f t="shared" si="2"/>
        <v>0</v>
      </c>
      <c r="H73" s="9" t="s">
        <v>0</v>
      </c>
      <c r="I73" s="7" t="s">
        <v>279</v>
      </c>
      <c r="J73" s="5" t="s">
        <v>0</v>
      </c>
      <c r="K73" s="6">
        <f t="shared" si="3"/>
        <v>0</v>
      </c>
      <c r="L73" s="6">
        <v>5.2467</v>
      </c>
      <c r="M73" s="6" t="s">
        <v>38</v>
      </c>
    </row>
    <row r="74" spans="1:13" ht="51">
      <c r="A74" s="7" t="s">
        <v>280</v>
      </c>
      <c r="B74" s="7" t="s">
        <v>281</v>
      </c>
      <c r="C74" s="4" t="s">
        <v>282</v>
      </c>
      <c r="D74" s="4" t="s">
        <v>36</v>
      </c>
      <c r="E74" s="6">
        <v>2572</v>
      </c>
      <c r="F74" s="8">
        <v>0</v>
      </c>
      <c r="G74" s="6">
        <f t="shared" si="2"/>
        <v>0</v>
      </c>
      <c r="H74" s="9" t="s">
        <v>0</v>
      </c>
      <c r="I74" s="7" t="s">
        <v>283</v>
      </c>
      <c r="J74" s="5" t="s">
        <v>0</v>
      </c>
      <c r="K74" s="6">
        <f t="shared" si="3"/>
        <v>0</v>
      </c>
      <c r="L74" s="6">
        <v>3.6767</v>
      </c>
      <c r="M74" s="6" t="s">
        <v>38</v>
      </c>
    </row>
    <row r="75" spans="1:13" ht="140.25">
      <c r="A75" s="7" t="s">
        <v>284</v>
      </c>
      <c r="B75" s="7" t="s">
        <v>285</v>
      </c>
      <c r="C75" s="4" t="s">
        <v>286</v>
      </c>
      <c r="D75" s="4" t="s">
        <v>65</v>
      </c>
      <c r="E75" s="6">
        <v>1912</v>
      </c>
      <c r="F75" s="8">
        <v>0</v>
      </c>
      <c r="G75" s="6">
        <f t="shared" si="2"/>
        <v>0</v>
      </c>
      <c r="H75" s="9" t="s">
        <v>0</v>
      </c>
      <c r="I75" s="7" t="s">
        <v>287</v>
      </c>
      <c r="J75" s="5" t="s">
        <v>0</v>
      </c>
      <c r="K75" s="6">
        <f t="shared" si="3"/>
        <v>0</v>
      </c>
      <c r="L75" s="6">
        <v>12.13</v>
      </c>
      <c r="M75" s="6" t="s">
        <v>38</v>
      </c>
    </row>
    <row r="76" spans="1:13" ht="63.75">
      <c r="A76" s="7" t="s">
        <v>288</v>
      </c>
      <c r="B76" s="7" t="s">
        <v>289</v>
      </c>
      <c r="C76" s="4" t="s">
        <v>290</v>
      </c>
      <c r="D76" s="4" t="s">
        <v>60</v>
      </c>
      <c r="E76" s="6">
        <v>7348</v>
      </c>
      <c r="F76" s="8">
        <v>0</v>
      </c>
      <c r="G76" s="6">
        <f t="shared" si="2"/>
        <v>0</v>
      </c>
      <c r="H76" s="9" t="s">
        <v>0</v>
      </c>
      <c r="I76" s="7" t="s">
        <v>291</v>
      </c>
      <c r="J76" s="5" t="s">
        <v>0</v>
      </c>
      <c r="K76" s="6">
        <f t="shared" si="3"/>
        <v>0</v>
      </c>
      <c r="L76" s="6">
        <v>8.5667</v>
      </c>
      <c r="M76" s="6" t="s">
        <v>38</v>
      </c>
    </row>
    <row r="77" spans="1:13" ht="12.75">
      <c r="A77" s="7" t="s">
        <v>292</v>
      </c>
      <c r="B77" s="7" t="s">
        <v>293</v>
      </c>
      <c r="C77" s="4" t="s">
        <v>294</v>
      </c>
      <c r="D77" s="4" t="s">
        <v>65</v>
      </c>
      <c r="E77" s="6">
        <v>340</v>
      </c>
      <c r="F77" s="8">
        <v>0</v>
      </c>
      <c r="G77" s="6">
        <f t="shared" si="2"/>
        <v>0</v>
      </c>
      <c r="H77" s="9" t="s">
        <v>0</v>
      </c>
      <c r="I77" s="7" t="s">
        <v>295</v>
      </c>
      <c r="J77" s="5" t="s">
        <v>0</v>
      </c>
      <c r="K77" s="6">
        <f t="shared" si="3"/>
        <v>0</v>
      </c>
      <c r="L77" s="6">
        <v>65.2167</v>
      </c>
      <c r="M77" s="6" t="s">
        <v>38</v>
      </c>
    </row>
    <row r="78" spans="1:13" ht="25.5">
      <c r="A78" s="7" t="s">
        <v>296</v>
      </c>
      <c r="B78" s="7" t="s">
        <v>297</v>
      </c>
      <c r="C78" s="4" t="s">
        <v>298</v>
      </c>
      <c r="D78" s="4" t="s">
        <v>36</v>
      </c>
      <c r="E78" s="6">
        <v>96960</v>
      </c>
      <c r="F78" s="8">
        <v>0</v>
      </c>
      <c r="G78" s="6">
        <f t="shared" si="2"/>
        <v>0</v>
      </c>
      <c r="H78" s="9" t="s">
        <v>0</v>
      </c>
      <c r="I78" s="7" t="s">
        <v>299</v>
      </c>
      <c r="J78" s="5" t="s">
        <v>0</v>
      </c>
      <c r="K78" s="6">
        <f t="shared" si="3"/>
        <v>0</v>
      </c>
      <c r="L78" s="6">
        <v>0.7733</v>
      </c>
      <c r="M78" s="6" t="s">
        <v>38</v>
      </c>
    </row>
    <row r="79" spans="1:13" ht="38.25">
      <c r="A79" s="7" t="s">
        <v>300</v>
      </c>
      <c r="B79" s="7" t="s">
        <v>301</v>
      </c>
      <c r="C79" s="4" t="s">
        <v>302</v>
      </c>
      <c r="D79" s="4" t="s">
        <v>47</v>
      </c>
      <c r="E79" s="6">
        <v>350</v>
      </c>
      <c r="F79" s="8">
        <v>0</v>
      </c>
      <c r="G79" s="6">
        <f aca="true" t="shared" si="4" ref="G79:G110">ROUND(SUM(E79*F79),2)</f>
        <v>0</v>
      </c>
      <c r="H79" s="9" t="s">
        <v>0</v>
      </c>
      <c r="I79" s="7" t="s">
        <v>303</v>
      </c>
      <c r="J79" s="5" t="s">
        <v>0</v>
      </c>
      <c r="K79" s="6">
        <f aca="true" t="shared" si="5" ref="K79:K111">SUM(G79:G79)</f>
        <v>0</v>
      </c>
      <c r="L79" s="6">
        <v>8.6133</v>
      </c>
      <c r="M79" s="6" t="s">
        <v>38</v>
      </c>
    </row>
    <row r="80" spans="1:13" ht="114.75">
      <c r="A80" s="7" t="s">
        <v>304</v>
      </c>
      <c r="B80" s="7" t="s">
        <v>305</v>
      </c>
      <c r="C80" s="4" t="s">
        <v>306</v>
      </c>
      <c r="D80" s="4" t="s">
        <v>65</v>
      </c>
      <c r="E80" s="6">
        <v>1520</v>
      </c>
      <c r="F80" s="8">
        <v>0</v>
      </c>
      <c r="G80" s="6">
        <f t="shared" si="4"/>
        <v>0</v>
      </c>
      <c r="H80" s="9" t="s">
        <v>0</v>
      </c>
      <c r="I80" s="7" t="s">
        <v>307</v>
      </c>
      <c r="J80" s="5" t="s">
        <v>0</v>
      </c>
      <c r="K80" s="6">
        <f t="shared" si="5"/>
        <v>0</v>
      </c>
      <c r="L80" s="6">
        <v>24.4467</v>
      </c>
      <c r="M80" s="6" t="s">
        <v>38</v>
      </c>
    </row>
    <row r="81" spans="1:13" ht="89.25">
      <c r="A81" s="7" t="s">
        <v>308</v>
      </c>
      <c r="B81" s="7" t="s">
        <v>309</v>
      </c>
      <c r="C81" s="4" t="s">
        <v>310</v>
      </c>
      <c r="D81" s="4" t="s">
        <v>36</v>
      </c>
      <c r="E81" s="6">
        <v>14272</v>
      </c>
      <c r="F81" s="8">
        <v>0</v>
      </c>
      <c r="G81" s="6">
        <f t="shared" si="4"/>
        <v>0</v>
      </c>
      <c r="H81" s="9" t="s">
        <v>0</v>
      </c>
      <c r="I81" s="7" t="s">
        <v>311</v>
      </c>
      <c r="J81" s="5" t="s">
        <v>0</v>
      </c>
      <c r="K81" s="6">
        <f t="shared" si="5"/>
        <v>0</v>
      </c>
      <c r="L81" s="6">
        <v>25.8</v>
      </c>
      <c r="M81" s="6" t="s">
        <v>38</v>
      </c>
    </row>
    <row r="82" spans="1:13" ht="38.25">
      <c r="A82" s="7" t="s">
        <v>312</v>
      </c>
      <c r="B82" s="7" t="s">
        <v>313</v>
      </c>
      <c r="C82" s="4" t="s">
        <v>314</v>
      </c>
      <c r="D82" s="4" t="s">
        <v>36</v>
      </c>
      <c r="E82" s="6">
        <v>2436</v>
      </c>
      <c r="F82" s="8">
        <v>0</v>
      </c>
      <c r="G82" s="6">
        <f t="shared" si="4"/>
        <v>0</v>
      </c>
      <c r="H82" s="9" t="s">
        <v>0</v>
      </c>
      <c r="I82" s="7" t="s">
        <v>315</v>
      </c>
      <c r="J82" s="5" t="s">
        <v>0</v>
      </c>
      <c r="K82" s="6">
        <f t="shared" si="5"/>
        <v>0</v>
      </c>
      <c r="L82" s="6">
        <v>7.6933</v>
      </c>
      <c r="M82" s="6" t="s">
        <v>38</v>
      </c>
    </row>
    <row r="83" spans="1:13" ht="267.75">
      <c r="A83" s="7" t="s">
        <v>316</v>
      </c>
      <c r="B83" s="7" t="s">
        <v>317</v>
      </c>
      <c r="C83" s="4" t="s">
        <v>318</v>
      </c>
      <c r="D83" s="4" t="s">
        <v>65</v>
      </c>
      <c r="E83" s="6">
        <v>524</v>
      </c>
      <c r="F83" s="8">
        <v>0</v>
      </c>
      <c r="G83" s="6">
        <f t="shared" si="4"/>
        <v>0</v>
      </c>
      <c r="H83" s="9" t="s">
        <v>0</v>
      </c>
      <c r="I83" s="7" t="s">
        <v>319</v>
      </c>
      <c r="J83" s="5" t="s">
        <v>0</v>
      </c>
      <c r="K83" s="6">
        <f t="shared" si="5"/>
        <v>0</v>
      </c>
      <c r="L83" s="6">
        <v>30.26</v>
      </c>
      <c r="M83" s="6" t="s">
        <v>38</v>
      </c>
    </row>
    <row r="84" spans="1:13" ht="89.25">
      <c r="A84" s="7" t="s">
        <v>320</v>
      </c>
      <c r="B84" s="7" t="s">
        <v>321</v>
      </c>
      <c r="C84" s="4" t="s">
        <v>322</v>
      </c>
      <c r="D84" s="4" t="s">
        <v>47</v>
      </c>
      <c r="E84" s="6">
        <v>2580</v>
      </c>
      <c r="F84" s="8">
        <v>0</v>
      </c>
      <c r="G84" s="6">
        <f t="shared" si="4"/>
        <v>0</v>
      </c>
      <c r="H84" s="9" t="s">
        <v>0</v>
      </c>
      <c r="I84" s="7" t="s">
        <v>323</v>
      </c>
      <c r="J84" s="5" t="s">
        <v>0</v>
      </c>
      <c r="K84" s="6">
        <f t="shared" si="5"/>
        <v>0</v>
      </c>
      <c r="L84" s="6">
        <v>9.5267</v>
      </c>
      <c r="M84" s="6" t="s">
        <v>38</v>
      </c>
    </row>
    <row r="85" spans="1:13" ht="242.25">
      <c r="A85" s="7" t="s">
        <v>324</v>
      </c>
      <c r="B85" s="7" t="s">
        <v>325</v>
      </c>
      <c r="C85" s="4" t="s">
        <v>326</v>
      </c>
      <c r="D85" s="4" t="s">
        <v>65</v>
      </c>
      <c r="E85" s="6">
        <v>424</v>
      </c>
      <c r="F85" s="8">
        <v>0</v>
      </c>
      <c r="G85" s="6">
        <f t="shared" si="4"/>
        <v>0</v>
      </c>
      <c r="H85" s="9" t="s">
        <v>0</v>
      </c>
      <c r="I85" s="7" t="s">
        <v>327</v>
      </c>
      <c r="J85" s="5" t="s">
        <v>0</v>
      </c>
      <c r="K85" s="6">
        <f t="shared" si="5"/>
        <v>0</v>
      </c>
      <c r="L85" s="6">
        <v>49.7933</v>
      </c>
      <c r="M85" s="6" t="s">
        <v>38</v>
      </c>
    </row>
    <row r="86" spans="1:13" ht="38.25">
      <c r="A86" s="7" t="s">
        <v>328</v>
      </c>
      <c r="B86" s="7" t="s">
        <v>329</v>
      </c>
      <c r="C86" s="4" t="s">
        <v>330</v>
      </c>
      <c r="D86" s="4" t="s">
        <v>42</v>
      </c>
      <c r="E86" s="6">
        <v>4600</v>
      </c>
      <c r="F86" s="8">
        <v>0</v>
      </c>
      <c r="G86" s="6">
        <f t="shared" si="4"/>
        <v>0</v>
      </c>
      <c r="H86" s="9" t="s">
        <v>0</v>
      </c>
      <c r="I86" s="7" t="s">
        <v>331</v>
      </c>
      <c r="J86" s="5" t="s">
        <v>0</v>
      </c>
      <c r="K86" s="6">
        <f t="shared" si="5"/>
        <v>0</v>
      </c>
      <c r="L86" s="6">
        <v>4.4467</v>
      </c>
      <c r="M86" s="6" t="s">
        <v>38</v>
      </c>
    </row>
    <row r="87" spans="1:13" ht="51">
      <c r="A87" s="7" t="s">
        <v>332</v>
      </c>
      <c r="B87" s="7" t="s">
        <v>333</v>
      </c>
      <c r="C87" s="4" t="s">
        <v>334</v>
      </c>
      <c r="D87" s="4" t="s">
        <v>42</v>
      </c>
      <c r="E87" s="6">
        <v>4020</v>
      </c>
      <c r="F87" s="8">
        <v>0</v>
      </c>
      <c r="G87" s="6">
        <f t="shared" si="4"/>
        <v>0</v>
      </c>
      <c r="H87" s="9" t="s">
        <v>0</v>
      </c>
      <c r="I87" s="7" t="s">
        <v>335</v>
      </c>
      <c r="J87" s="5" t="s">
        <v>0</v>
      </c>
      <c r="K87" s="6">
        <f t="shared" si="5"/>
        <v>0</v>
      </c>
      <c r="L87" s="6">
        <v>1.6267</v>
      </c>
      <c r="M87" s="6" t="s">
        <v>38</v>
      </c>
    </row>
    <row r="88" spans="1:13" ht="38.25">
      <c r="A88" s="7" t="s">
        <v>336</v>
      </c>
      <c r="B88" s="7" t="s">
        <v>337</v>
      </c>
      <c r="C88" s="4" t="s">
        <v>338</v>
      </c>
      <c r="D88" s="4" t="s">
        <v>216</v>
      </c>
      <c r="E88" s="6">
        <v>5750</v>
      </c>
      <c r="F88" s="8">
        <v>0</v>
      </c>
      <c r="G88" s="6">
        <f t="shared" si="4"/>
        <v>0</v>
      </c>
      <c r="H88" s="9" t="s">
        <v>0</v>
      </c>
      <c r="I88" s="7" t="s">
        <v>339</v>
      </c>
      <c r="J88" s="5" t="s">
        <v>0</v>
      </c>
      <c r="K88" s="6">
        <f t="shared" si="5"/>
        <v>0</v>
      </c>
      <c r="L88" s="6">
        <v>19.08</v>
      </c>
      <c r="M88" s="6" t="s">
        <v>38</v>
      </c>
    </row>
    <row r="89" spans="1:13" ht="38.25">
      <c r="A89" s="7" t="s">
        <v>340</v>
      </c>
      <c r="B89" s="7" t="s">
        <v>341</v>
      </c>
      <c r="C89" s="4" t="s">
        <v>342</v>
      </c>
      <c r="D89" s="4" t="s">
        <v>42</v>
      </c>
      <c r="E89" s="6">
        <v>8120</v>
      </c>
      <c r="F89" s="8">
        <v>0</v>
      </c>
      <c r="G89" s="6">
        <f t="shared" si="4"/>
        <v>0</v>
      </c>
      <c r="H89" s="9" t="s">
        <v>0</v>
      </c>
      <c r="I89" s="7" t="s">
        <v>343</v>
      </c>
      <c r="J89" s="5" t="s">
        <v>0</v>
      </c>
      <c r="K89" s="6">
        <f t="shared" si="5"/>
        <v>0</v>
      </c>
      <c r="L89" s="6">
        <v>6.23</v>
      </c>
      <c r="M89" s="6" t="s">
        <v>38</v>
      </c>
    </row>
    <row r="90" spans="1:13" ht="38.25">
      <c r="A90" s="7" t="s">
        <v>344</v>
      </c>
      <c r="B90" s="7" t="s">
        <v>345</v>
      </c>
      <c r="C90" s="4" t="s">
        <v>346</v>
      </c>
      <c r="D90" s="4" t="s">
        <v>65</v>
      </c>
      <c r="E90" s="6">
        <v>2590</v>
      </c>
      <c r="F90" s="8">
        <v>0</v>
      </c>
      <c r="G90" s="6">
        <f t="shared" si="4"/>
        <v>0</v>
      </c>
      <c r="H90" s="9" t="s">
        <v>0</v>
      </c>
      <c r="I90" s="7" t="s">
        <v>347</v>
      </c>
      <c r="J90" s="5" t="s">
        <v>0</v>
      </c>
      <c r="K90" s="6">
        <f t="shared" si="5"/>
        <v>0</v>
      </c>
      <c r="L90" s="6">
        <v>23.9133</v>
      </c>
      <c r="M90" s="6" t="s">
        <v>38</v>
      </c>
    </row>
    <row r="91" spans="1:13" ht="76.5">
      <c r="A91" s="7" t="s">
        <v>348</v>
      </c>
      <c r="B91" s="7" t="s">
        <v>349</v>
      </c>
      <c r="C91" s="4" t="s">
        <v>350</v>
      </c>
      <c r="D91" s="4" t="s">
        <v>65</v>
      </c>
      <c r="E91" s="6">
        <v>640</v>
      </c>
      <c r="F91" s="8">
        <v>0</v>
      </c>
      <c r="G91" s="6">
        <f t="shared" si="4"/>
        <v>0</v>
      </c>
      <c r="H91" s="9" t="s">
        <v>0</v>
      </c>
      <c r="I91" s="7" t="s">
        <v>351</v>
      </c>
      <c r="J91" s="5" t="s">
        <v>0</v>
      </c>
      <c r="K91" s="6">
        <f t="shared" si="5"/>
        <v>0</v>
      </c>
      <c r="L91" s="6">
        <v>11.9933</v>
      </c>
      <c r="M91" s="6" t="s">
        <v>38</v>
      </c>
    </row>
    <row r="92" spans="1:13" ht="51">
      <c r="A92" s="7" t="s">
        <v>352</v>
      </c>
      <c r="B92" s="7" t="s">
        <v>353</v>
      </c>
      <c r="C92" s="4" t="s">
        <v>354</v>
      </c>
      <c r="D92" s="4" t="s">
        <v>36</v>
      </c>
      <c r="E92" s="6">
        <v>460</v>
      </c>
      <c r="F92" s="8">
        <v>0</v>
      </c>
      <c r="G92" s="6">
        <f t="shared" si="4"/>
        <v>0</v>
      </c>
      <c r="H92" s="9" t="s">
        <v>0</v>
      </c>
      <c r="I92" s="7" t="s">
        <v>355</v>
      </c>
      <c r="J92" s="5" t="s">
        <v>0</v>
      </c>
      <c r="K92" s="6">
        <f t="shared" si="5"/>
        <v>0</v>
      </c>
      <c r="L92" s="6">
        <v>3.6933</v>
      </c>
      <c r="M92" s="6" t="s">
        <v>38</v>
      </c>
    </row>
    <row r="93" spans="1:13" ht="51">
      <c r="A93" s="7" t="s">
        <v>356</v>
      </c>
      <c r="B93" s="7" t="s">
        <v>357</v>
      </c>
      <c r="C93" s="4" t="s">
        <v>358</v>
      </c>
      <c r="D93" s="4" t="s">
        <v>47</v>
      </c>
      <c r="E93" s="6">
        <v>350</v>
      </c>
      <c r="F93" s="8">
        <v>0</v>
      </c>
      <c r="G93" s="6">
        <f t="shared" si="4"/>
        <v>0</v>
      </c>
      <c r="H93" s="9" t="s">
        <v>0</v>
      </c>
      <c r="I93" s="7" t="s">
        <v>359</v>
      </c>
      <c r="J93" s="5" t="s">
        <v>0</v>
      </c>
      <c r="K93" s="6">
        <f t="shared" si="5"/>
        <v>0</v>
      </c>
      <c r="L93" s="6">
        <v>11.48</v>
      </c>
      <c r="M93" s="6" t="s">
        <v>38</v>
      </c>
    </row>
    <row r="94" spans="1:13" ht="25.5">
      <c r="A94" s="7" t="s">
        <v>360</v>
      </c>
      <c r="B94" s="7" t="s">
        <v>361</v>
      </c>
      <c r="C94" s="4" t="s">
        <v>362</v>
      </c>
      <c r="D94" s="4" t="s">
        <v>60</v>
      </c>
      <c r="E94" s="6">
        <v>260</v>
      </c>
      <c r="F94" s="8">
        <v>0</v>
      </c>
      <c r="G94" s="6">
        <f t="shared" si="4"/>
        <v>0</v>
      </c>
      <c r="H94" s="9" t="s">
        <v>0</v>
      </c>
      <c r="I94" s="7" t="s">
        <v>363</v>
      </c>
      <c r="J94" s="5" t="s">
        <v>0</v>
      </c>
      <c r="K94" s="6">
        <f t="shared" si="5"/>
        <v>0</v>
      </c>
      <c r="L94" s="6">
        <v>15.16</v>
      </c>
      <c r="M94" s="6" t="s">
        <v>38</v>
      </c>
    </row>
    <row r="95" spans="1:13" ht="25.5">
      <c r="A95" s="7" t="s">
        <v>364</v>
      </c>
      <c r="B95" s="7" t="s">
        <v>365</v>
      </c>
      <c r="C95" s="4" t="s">
        <v>366</v>
      </c>
      <c r="D95" s="4" t="s">
        <v>367</v>
      </c>
      <c r="E95" s="6">
        <v>310</v>
      </c>
      <c r="F95" s="8">
        <v>0</v>
      </c>
      <c r="G95" s="6">
        <f t="shared" si="4"/>
        <v>0</v>
      </c>
      <c r="H95" s="9" t="s">
        <v>0</v>
      </c>
      <c r="I95" s="7" t="s">
        <v>368</v>
      </c>
      <c r="J95" s="5" t="s">
        <v>0</v>
      </c>
      <c r="K95" s="6">
        <f t="shared" si="5"/>
        <v>0</v>
      </c>
      <c r="L95" s="6">
        <v>15.1333</v>
      </c>
      <c r="M95" s="6" t="s">
        <v>38</v>
      </c>
    </row>
    <row r="96" spans="1:13" ht="38.25">
      <c r="A96" s="7" t="s">
        <v>369</v>
      </c>
      <c r="B96" s="7" t="s">
        <v>370</v>
      </c>
      <c r="C96" s="4" t="s">
        <v>371</v>
      </c>
      <c r="D96" s="4" t="s">
        <v>367</v>
      </c>
      <c r="E96" s="6">
        <v>310</v>
      </c>
      <c r="F96" s="8">
        <v>0</v>
      </c>
      <c r="G96" s="6">
        <f t="shared" si="4"/>
        <v>0</v>
      </c>
      <c r="H96" s="9" t="s">
        <v>0</v>
      </c>
      <c r="I96" s="7" t="s">
        <v>372</v>
      </c>
      <c r="J96" s="5" t="s">
        <v>0</v>
      </c>
      <c r="K96" s="6">
        <f t="shared" si="5"/>
        <v>0</v>
      </c>
      <c r="L96" s="6">
        <v>19.18</v>
      </c>
      <c r="M96" s="6" t="s">
        <v>38</v>
      </c>
    </row>
    <row r="97" spans="1:13" ht="25.5">
      <c r="A97" s="7" t="s">
        <v>373</v>
      </c>
      <c r="B97" s="7" t="s">
        <v>374</v>
      </c>
      <c r="C97" s="4" t="s">
        <v>375</v>
      </c>
      <c r="D97" s="4" t="s">
        <v>60</v>
      </c>
      <c r="E97" s="6">
        <v>300</v>
      </c>
      <c r="F97" s="8">
        <v>0</v>
      </c>
      <c r="G97" s="6">
        <f t="shared" si="4"/>
        <v>0</v>
      </c>
      <c r="H97" s="9" t="s">
        <v>0</v>
      </c>
      <c r="I97" s="7" t="s">
        <v>376</v>
      </c>
      <c r="J97" s="5" t="s">
        <v>0</v>
      </c>
      <c r="K97" s="6">
        <f t="shared" si="5"/>
        <v>0</v>
      </c>
      <c r="L97" s="6">
        <v>13.11</v>
      </c>
      <c r="M97" s="6" t="s">
        <v>38</v>
      </c>
    </row>
    <row r="98" spans="1:13" ht="38.25">
      <c r="A98" s="7" t="s">
        <v>377</v>
      </c>
      <c r="B98" s="7" t="s">
        <v>378</v>
      </c>
      <c r="C98" s="4" t="s">
        <v>379</v>
      </c>
      <c r="D98" s="4" t="s">
        <v>60</v>
      </c>
      <c r="E98" s="6">
        <v>190</v>
      </c>
      <c r="F98" s="8">
        <v>0</v>
      </c>
      <c r="G98" s="6">
        <f t="shared" si="4"/>
        <v>0</v>
      </c>
      <c r="H98" s="9" t="s">
        <v>0</v>
      </c>
      <c r="I98" s="7" t="s">
        <v>380</v>
      </c>
      <c r="J98" s="5" t="s">
        <v>0</v>
      </c>
      <c r="K98" s="6">
        <f t="shared" si="5"/>
        <v>0</v>
      </c>
      <c r="L98" s="6">
        <v>17.0333</v>
      </c>
      <c r="M98" s="6" t="s">
        <v>38</v>
      </c>
    </row>
    <row r="99" spans="1:13" ht="25.5">
      <c r="A99" s="7" t="s">
        <v>381</v>
      </c>
      <c r="B99" s="7" t="s">
        <v>382</v>
      </c>
      <c r="C99" s="4" t="s">
        <v>383</v>
      </c>
      <c r="D99" s="4" t="s">
        <v>47</v>
      </c>
      <c r="E99" s="6">
        <v>200</v>
      </c>
      <c r="F99" s="8">
        <v>0</v>
      </c>
      <c r="G99" s="6">
        <f t="shared" si="4"/>
        <v>0</v>
      </c>
      <c r="H99" s="9" t="s">
        <v>0</v>
      </c>
      <c r="I99" s="7" t="s">
        <v>384</v>
      </c>
      <c r="J99" s="5" t="s">
        <v>0</v>
      </c>
      <c r="K99" s="6">
        <f t="shared" si="5"/>
        <v>0</v>
      </c>
      <c r="L99" s="6">
        <v>9.2133</v>
      </c>
      <c r="M99" s="6" t="s">
        <v>38</v>
      </c>
    </row>
    <row r="100" spans="1:13" ht="331.5">
      <c r="A100" s="7" t="s">
        <v>385</v>
      </c>
      <c r="B100" s="7" t="s">
        <v>386</v>
      </c>
      <c r="C100" s="4" t="s">
        <v>387</v>
      </c>
      <c r="D100" s="4" t="s">
        <v>42</v>
      </c>
      <c r="E100" s="6">
        <v>400</v>
      </c>
      <c r="F100" s="8">
        <v>0</v>
      </c>
      <c r="G100" s="6">
        <f t="shared" si="4"/>
        <v>0</v>
      </c>
      <c r="H100" s="9" t="s">
        <v>0</v>
      </c>
      <c r="I100" s="7" t="s">
        <v>388</v>
      </c>
      <c r="J100" s="5" t="s">
        <v>0</v>
      </c>
      <c r="K100" s="6">
        <f t="shared" si="5"/>
        <v>0</v>
      </c>
      <c r="L100" s="6">
        <v>10.4967</v>
      </c>
      <c r="M100" s="6" t="s">
        <v>38</v>
      </c>
    </row>
    <row r="101" spans="1:13" ht="38.25">
      <c r="A101" s="7" t="s">
        <v>389</v>
      </c>
      <c r="B101" s="7" t="s">
        <v>390</v>
      </c>
      <c r="C101" s="4" t="s">
        <v>391</v>
      </c>
      <c r="D101" s="4" t="s">
        <v>42</v>
      </c>
      <c r="E101" s="6">
        <v>250</v>
      </c>
      <c r="F101" s="8">
        <v>0</v>
      </c>
      <c r="G101" s="6">
        <f t="shared" si="4"/>
        <v>0</v>
      </c>
      <c r="H101" s="9" t="s">
        <v>0</v>
      </c>
      <c r="I101" s="7" t="s">
        <v>392</v>
      </c>
      <c r="J101" s="5" t="s">
        <v>0</v>
      </c>
      <c r="K101" s="6">
        <f t="shared" si="5"/>
        <v>0</v>
      </c>
      <c r="L101" s="6">
        <v>10.6333</v>
      </c>
      <c r="M101" s="6" t="s">
        <v>38</v>
      </c>
    </row>
    <row r="102" spans="1:13" ht="114.75">
      <c r="A102" s="7" t="s">
        <v>393</v>
      </c>
      <c r="B102" s="7" t="s">
        <v>394</v>
      </c>
      <c r="C102" s="4" t="s">
        <v>395</v>
      </c>
      <c r="D102" s="4" t="s">
        <v>42</v>
      </c>
      <c r="E102" s="6">
        <v>1500</v>
      </c>
      <c r="F102" s="8">
        <v>0</v>
      </c>
      <c r="G102" s="6">
        <f t="shared" si="4"/>
        <v>0</v>
      </c>
      <c r="H102" s="9" t="s">
        <v>0</v>
      </c>
      <c r="I102" s="7" t="s">
        <v>396</v>
      </c>
      <c r="J102" s="5" t="s">
        <v>0</v>
      </c>
      <c r="K102" s="6">
        <f t="shared" si="5"/>
        <v>0</v>
      </c>
      <c r="L102" s="6">
        <v>33.9933</v>
      </c>
      <c r="M102" s="6" t="s">
        <v>38</v>
      </c>
    </row>
    <row r="103" spans="1:13" ht="127.5">
      <c r="A103" s="7" t="s">
        <v>397</v>
      </c>
      <c r="B103" s="7" t="s">
        <v>398</v>
      </c>
      <c r="C103" s="4" t="s">
        <v>399</v>
      </c>
      <c r="D103" s="4" t="s">
        <v>42</v>
      </c>
      <c r="E103" s="6">
        <v>1100</v>
      </c>
      <c r="F103" s="8">
        <v>0</v>
      </c>
      <c r="G103" s="6">
        <f t="shared" si="4"/>
        <v>0</v>
      </c>
      <c r="H103" s="9" t="s">
        <v>0</v>
      </c>
      <c r="I103" s="7" t="s">
        <v>400</v>
      </c>
      <c r="J103" s="5" t="s">
        <v>0</v>
      </c>
      <c r="K103" s="6">
        <f t="shared" si="5"/>
        <v>0</v>
      </c>
      <c r="L103" s="6">
        <v>13.66</v>
      </c>
      <c r="M103" s="6" t="s">
        <v>38</v>
      </c>
    </row>
    <row r="104" spans="1:13" ht="51">
      <c r="A104" s="7" t="s">
        <v>401</v>
      </c>
      <c r="B104" s="7" t="s">
        <v>402</v>
      </c>
      <c r="C104" s="4" t="s">
        <v>403</v>
      </c>
      <c r="D104" s="4" t="s">
        <v>36</v>
      </c>
      <c r="E104" s="6">
        <v>80</v>
      </c>
      <c r="F104" s="8">
        <v>0</v>
      </c>
      <c r="G104" s="6">
        <f t="shared" si="4"/>
        <v>0</v>
      </c>
      <c r="H104" s="9" t="s">
        <v>0</v>
      </c>
      <c r="I104" s="7" t="s">
        <v>404</v>
      </c>
      <c r="J104" s="5" t="s">
        <v>0</v>
      </c>
      <c r="K104" s="6">
        <f t="shared" si="5"/>
        <v>0</v>
      </c>
      <c r="L104" s="6">
        <v>4.6567</v>
      </c>
      <c r="M104" s="6" t="s">
        <v>38</v>
      </c>
    </row>
    <row r="105" spans="1:13" ht="25.5">
      <c r="A105" s="7" t="s">
        <v>405</v>
      </c>
      <c r="B105" s="7" t="s">
        <v>406</v>
      </c>
      <c r="C105" s="4" t="s">
        <v>407</v>
      </c>
      <c r="D105" s="4" t="s">
        <v>36</v>
      </c>
      <c r="E105" s="6">
        <v>80</v>
      </c>
      <c r="F105" s="8">
        <v>0</v>
      </c>
      <c r="G105" s="6">
        <f t="shared" si="4"/>
        <v>0</v>
      </c>
      <c r="H105" s="9" t="s">
        <v>0</v>
      </c>
      <c r="I105" s="7" t="s">
        <v>408</v>
      </c>
      <c r="J105" s="5" t="s">
        <v>0</v>
      </c>
      <c r="K105" s="6">
        <f t="shared" si="5"/>
        <v>0</v>
      </c>
      <c r="L105" s="6">
        <v>4.49</v>
      </c>
      <c r="M105" s="6" t="s">
        <v>38</v>
      </c>
    </row>
    <row r="106" spans="1:13" ht="76.5">
      <c r="A106" s="7" t="s">
        <v>409</v>
      </c>
      <c r="B106" s="7" t="s">
        <v>410</v>
      </c>
      <c r="C106" s="4" t="s">
        <v>411</v>
      </c>
      <c r="D106" s="4" t="s">
        <v>36</v>
      </c>
      <c r="E106" s="6">
        <v>280</v>
      </c>
      <c r="F106" s="8">
        <v>0</v>
      </c>
      <c r="G106" s="6">
        <f t="shared" si="4"/>
        <v>0</v>
      </c>
      <c r="H106" s="9" t="s">
        <v>0</v>
      </c>
      <c r="I106" s="7" t="s">
        <v>412</v>
      </c>
      <c r="J106" s="5" t="s">
        <v>0</v>
      </c>
      <c r="K106" s="6">
        <f t="shared" si="5"/>
        <v>0</v>
      </c>
      <c r="L106" s="6">
        <v>1.4233</v>
      </c>
      <c r="M106" s="6" t="s">
        <v>38</v>
      </c>
    </row>
    <row r="107" spans="1:13" ht="102">
      <c r="A107" s="7" t="s">
        <v>413</v>
      </c>
      <c r="B107" s="7" t="s">
        <v>414</v>
      </c>
      <c r="C107" s="4" t="s">
        <v>415</v>
      </c>
      <c r="D107" s="4" t="s">
        <v>216</v>
      </c>
      <c r="E107" s="6">
        <v>4000</v>
      </c>
      <c r="F107" s="8">
        <v>0</v>
      </c>
      <c r="G107" s="6">
        <f t="shared" si="4"/>
        <v>0</v>
      </c>
      <c r="H107" s="9" t="s">
        <v>0</v>
      </c>
      <c r="I107" s="7" t="s">
        <v>416</v>
      </c>
      <c r="J107" s="5" t="s">
        <v>0</v>
      </c>
      <c r="K107" s="6">
        <f t="shared" si="5"/>
        <v>0</v>
      </c>
      <c r="L107" s="6">
        <v>0</v>
      </c>
      <c r="M107" s="6" t="s">
        <v>38</v>
      </c>
    </row>
    <row r="108" spans="1:13" ht="63.75">
      <c r="A108" s="7" t="s">
        <v>417</v>
      </c>
      <c r="B108" s="7" t="s">
        <v>418</v>
      </c>
      <c r="C108" s="4" t="s">
        <v>419</v>
      </c>
      <c r="D108" s="4" t="s">
        <v>47</v>
      </c>
      <c r="E108" s="6">
        <v>2400</v>
      </c>
      <c r="F108" s="8">
        <v>0</v>
      </c>
      <c r="G108" s="6">
        <f t="shared" si="4"/>
        <v>0</v>
      </c>
      <c r="H108" s="9" t="s">
        <v>0</v>
      </c>
      <c r="I108" s="7" t="s">
        <v>420</v>
      </c>
      <c r="J108" s="5" t="s">
        <v>0</v>
      </c>
      <c r="K108" s="6">
        <f t="shared" si="5"/>
        <v>0</v>
      </c>
      <c r="L108" s="6">
        <v>0</v>
      </c>
      <c r="M108" s="6" t="s">
        <v>38</v>
      </c>
    </row>
    <row r="109" spans="1:13" ht="51">
      <c r="A109" s="7" t="s">
        <v>421</v>
      </c>
      <c r="B109" s="7" t="s">
        <v>422</v>
      </c>
      <c r="C109" s="4" t="s">
        <v>423</v>
      </c>
      <c r="D109" s="4" t="s">
        <v>36</v>
      </c>
      <c r="E109" s="6">
        <v>412</v>
      </c>
      <c r="F109" s="8">
        <v>0</v>
      </c>
      <c r="G109" s="6">
        <f t="shared" si="4"/>
        <v>0</v>
      </c>
      <c r="H109" s="9" t="s">
        <v>0</v>
      </c>
      <c r="I109" s="7" t="s">
        <v>424</v>
      </c>
      <c r="J109" s="5" t="s">
        <v>0</v>
      </c>
      <c r="K109" s="6">
        <f t="shared" si="5"/>
        <v>0</v>
      </c>
      <c r="L109" s="6">
        <v>3.89</v>
      </c>
      <c r="M109" s="6" t="s">
        <v>38</v>
      </c>
    </row>
    <row r="110" spans="1:13" ht="25.5">
      <c r="A110" s="7" t="s">
        <v>425</v>
      </c>
      <c r="B110" s="7" t="s">
        <v>426</v>
      </c>
      <c r="C110" s="4" t="s">
        <v>427</v>
      </c>
      <c r="D110" s="4" t="s">
        <v>36</v>
      </c>
      <c r="E110" s="6">
        <v>1500</v>
      </c>
      <c r="F110" s="8">
        <v>0</v>
      </c>
      <c r="G110" s="6">
        <f t="shared" si="4"/>
        <v>0</v>
      </c>
      <c r="H110" s="9" t="s">
        <v>0</v>
      </c>
      <c r="I110" s="7" t="s">
        <v>428</v>
      </c>
      <c r="J110" s="5" t="s">
        <v>0</v>
      </c>
      <c r="K110" s="6">
        <f t="shared" si="5"/>
        <v>0</v>
      </c>
      <c r="L110" s="6">
        <v>0</v>
      </c>
      <c r="M110" s="6" t="s">
        <v>38</v>
      </c>
    </row>
    <row r="111" spans="1:13" ht="25.5">
      <c r="A111" s="7" t="s">
        <v>429</v>
      </c>
      <c r="B111" s="7" t="s">
        <v>430</v>
      </c>
      <c r="C111" s="4" t="s">
        <v>431</v>
      </c>
      <c r="D111" s="4" t="s">
        <v>60</v>
      </c>
      <c r="E111" s="6">
        <v>350</v>
      </c>
      <c r="F111" s="8">
        <v>0</v>
      </c>
      <c r="G111" s="6">
        <f>ROUND(SUM(E111*F111),2)</f>
        <v>0</v>
      </c>
      <c r="H111" s="9" t="s">
        <v>0</v>
      </c>
      <c r="I111" s="7" t="s">
        <v>432</v>
      </c>
      <c r="J111" s="5" t="s">
        <v>0</v>
      </c>
      <c r="K111" s="6">
        <f t="shared" si="5"/>
        <v>0</v>
      </c>
      <c r="L111" s="6">
        <v>7.8333</v>
      </c>
      <c r="M111" s="6" t="s">
        <v>38</v>
      </c>
    </row>
    <row r="113" spans="6:7" ht="12.75">
      <c r="F113" s="10" t="s">
        <v>433</v>
      </c>
      <c r="G113" s="6">
        <f>SUM(G9:G111)</f>
        <v>0</v>
      </c>
    </row>
    <row r="116" spans="2:13" ht="12.75">
      <c r="B116" s="13" t="s">
        <v>434</v>
      </c>
      <c r="C116" s="12"/>
      <c r="D116" s="14" t="s">
        <v>435</v>
      </c>
      <c r="E116" s="12"/>
      <c r="F116" s="12"/>
      <c r="G116" s="12"/>
      <c r="H116" s="12"/>
      <c r="I116" s="12"/>
      <c r="J116" s="12"/>
      <c r="K116" s="12"/>
      <c r="L116" s="12"/>
      <c r="M116" s="12"/>
    </row>
    <row r="118" spans="2:13" ht="12.75">
      <c r="B118" s="15" t="s">
        <v>436</v>
      </c>
      <c r="C118" s="12"/>
      <c r="D118" s="12"/>
      <c r="E118" s="12"/>
      <c r="F118" s="12"/>
      <c r="G118" s="12"/>
      <c r="H118" s="12"/>
      <c r="I118" s="12"/>
      <c r="J118" s="12"/>
      <c r="K118" s="12"/>
      <c r="L118" s="12"/>
      <c r="M118" s="12"/>
    </row>
    <row r="120" spans="2:13" ht="82.5" customHeight="1">
      <c r="B120" s="2" t="s">
        <v>437</v>
      </c>
      <c r="C120" s="16" t="s">
        <v>438</v>
      </c>
      <c r="D120" s="12"/>
      <c r="E120" s="12"/>
      <c r="F120" s="12"/>
      <c r="G120" s="12"/>
      <c r="H120" s="12"/>
      <c r="I120" s="12"/>
      <c r="J120" s="12"/>
      <c r="K120" s="12"/>
      <c r="L120" s="12"/>
      <c r="M120" s="12"/>
    </row>
    <row r="123" spans="2:13" ht="12.75">
      <c r="B123" s="17" t="s">
        <v>439</v>
      </c>
      <c r="C123" s="12"/>
      <c r="D123" s="12"/>
      <c r="E123" s="12"/>
      <c r="F123" s="12"/>
      <c r="G123" s="12"/>
      <c r="H123" s="12"/>
      <c r="I123" s="12"/>
      <c r="J123" s="12"/>
      <c r="K123" s="12"/>
      <c r="L123" s="12"/>
      <c r="M123" s="12"/>
    </row>
    <row r="124" spans="2:13" ht="12.75">
      <c r="B124" s="18" t="s">
        <v>440</v>
      </c>
      <c r="C124" s="12"/>
      <c r="D124" s="12"/>
      <c r="E124" s="12"/>
      <c r="F124" s="12"/>
      <c r="G124" s="12"/>
      <c r="H124" s="12"/>
      <c r="I124" s="12"/>
      <c r="J124" s="12"/>
      <c r="K124" s="12"/>
      <c r="L124" s="12"/>
      <c r="M124" s="12"/>
    </row>
  </sheetData>
  <sheetProtection password="C6B5" sheet="1" objects="1" scenarios="1"/>
  <mergeCells count="18">
    <mergeCell ref="B1:M1"/>
    <mergeCell ref="B2:M2"/>
    <mergeCell ref="C3:M3"/>
    <mergeCell ref="C4:M4"/>
    <mergeCell ref="C5:M5"/>
    <mergeCell ref="C6:M6"/>
    <mergeCell ref="C7:M7"/>
    <mergeCell ref="C8:M8"/>
    <mergeCell ref="C9:M9"/>
    <mergeCell ref="C10:M10"/>
    <mergeCell ref="C11:M11"/>
    <mergeCell ref="C12:M12"/>
    <mergeCell ref="B13:M13"/>
    <mergeCell ref="B116:M116"/>
    <mergeCell ref="B118:M118"/>
    <mergeCell ref="C120:M120"/>
    <mergeCell ref="B123:M123"/>
    <mergeCell ref="B124:M12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Karen Giannine Antunes de Souza</cp:lastModifiedBy>
  <dcterms:created xsi:type="dcterms:W3CDTF">2009-08-05T21:24:40Z</dcterms:created>
  <dcterms:modified xsi:type="dcterms:W3CDTF">2023-02-07T17:09:34Z</dcterms:modified>
  <cp:category/>
  <cp:version/>
  <cp:contentType/>
  <cp:contentStatus/>
</cp:coreProperties>
</file>