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'Itens'!$A$1:$L$42</definedName>
  </definedNames>
  <calcPr fullCalcOnLoad="1"/>
</workbook>
</file>

<file path=xl/sharedStrings.xml><?xml version="1.0" encoding="utf-8"?>
<sst xmlns="http://schemas.openxmlformats.org/spreadsheetml/2006/main" count="116" uniqueCount="80">
  <si>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</si>
  <si>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</si>
  <si>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</si>
  <si>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</si>
  <si>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</si>
  <si>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</si>
  <si>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</si>
  <si>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</si>
  <si>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167/33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</si>
  <si>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</si>
  <si>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</si>
  <si>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</si>
  <si>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</si>
  <si>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</si>
  <si>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</si>
  <si>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</si>
  <si>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27/07/2023 10:00:00</t>
  </si>
  <si>
    <t xml:space="preserve">Objeto: </t>
  </si>
  <si>
    <t>Aquisição de Medicamentos para serem distribuídos à população do Município de Janaúba/MG.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</si>
  <si>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</si>
  <si>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</si>
  <si>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</si>
  <si>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</si>
  <si>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</si>
  <si>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</si>
  <si>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</si>
  <si>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</si>
  <si>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</si>
  <si>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</si>
  <si>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</si>
  <si>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</si>
  <si>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</si>
  <si>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</si>
  <si>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224411</t>
  </si>
  <si>
    <t>0001</t>
  </si>
  <si>
    <t>Bevacizumabe/Avastin 100 mg: Princípio ativo: Bevacizumabe; Concentração: 100 mg; Forma Farmacêutica: rasco-ampola 4 ml</t>
  </si>
  <si>
    <t>Unidade</t>
  </si>
  <si>
    <t>5097</t>
  </si>
  <si>
    <t>NÃO</t>
  </si>
  <si>
    <t>222511</t>
  </si>
  <si>
    <t>0002</t>
  </si>
  <si>
    <t>Bromidrato de Fenoterol Solucao de 5mg/ml: Bromidrato de Fenoterol Solucao de 5mg/ml - 20ml</t>
  </si>
  <si>
    <t>5098</t>
  </si>
  <si>
    <t>224412</t>
  </si>
  <si>
    <t>0003</t>
  </si>
  <si>
    <t>Clortalidona 25 mg - comprimido: Princípio ativo: Clortalidona; Concentração: 5 mg; Forma Farmacêutica: Comprimido</t>
  </si>
  <si>
    <t>Comprimido</t>
  </si>
  <si>
    <t>5099</t>
  </si>
  <si>
    <t>224413</t>
  </si>
  <si>
    <t>0004</t>
  </si>
  <si>
    <t xml:space="preserve">Fumarato de formoterol 12mcg + Budesonida 400 mcg/ Alenia : Princípio ativo: Fumarato de formoterol 12mcg + Budesonida 400 mcg; Concentração: 12mcg +400 mcg ; Forma Farmacêutica: capsula inalante </t>
  </si>
  <si>
    <t>5100</t>
  </si>
  <si>
    <t>224414</t>
  </si>
  <si>
    <t>0005</t>
  </si>
  <si>
    <t>Hidrato de calcipotriol + dipropionato de betametasona 50 mcg/g + 0,5 mg/g Bisnaga com 30 g.: Hidrato de calcipotriol + dipropionato de betametasona 50 mcg/g + 0,5 mg/g Bisnaga com 30 g.</t>
  </si>
  <si>
    <t>5101</t>
  </si>
  <si>
    <t>224415</t>
  </si>
  <si>
    <t>0006</t>
  </si>
  <si>
    <t>Semaglutida 7 mg comprimido: Princípio ativo:Semaglutida; Concentração: 7 MG; Forma Farmacêutica: Comprimido</t>
  </si>
  <si>
    <t>5102</t>
  </si>
  <si>
    <t>224416</t>
  </si>
  <si>
    <t>0007</t>
  </si>
  <si>
    <t xml:space="preserve">Liraglutida/ Saxenda 6 mg/ml: Princípio ativo: Liraglutida; Concentração: 6 mg/ml ; Forma Farmacêutica: Injetável </t>
  </si>
  <si>
    <t>5103</t>
  </si>
  <si>
    <t>224417</t>
  </si>
  <si>
    <t>0008</t>
  </si>
  <si>
    <t>Omalizumabe 150 mg - 2 ml: Princípio ativo:  Omalizumabe; Concentração: 150 MG; Forma Farmacêutica: Solução injetável Ampola 2 ml.</t>
  </si>
  <si>
    <t>5104</t>
  </si>
  <si>
    <t>224418</t>
  </si>
  <si>
    <t>0009</t>
  </si>
  <si>
    <t>Rotigotina 4 mg: Princípio ativo:  Rotigotina; Concentração: 4 MG; Forma Farmacêutica: Adesivo</t>
  </si>
  <si>
    <t>5105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</si>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</sst>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5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2754.22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12.2333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720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>
        <v>0.8225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36</v>
      </c>
      <c r="E18" s="13">
        <v>24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>
        <v>203.705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36</v>
      </c>
      <c r="E19" s="13">
        <v>35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>
        <v>212.2525</v>
      </c>
      <c r="M19" s="13" t="s">
        <v>38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46</v>
      </c>
      <c r="E20" s="13">
        <v>360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>
        <v>68.4025</v>
      </c>
      <c r="M20" s="13" t="s">
        <v>38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36</v>
      </c>
      <c r="E21" s="13">
        <v>36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>
        <v>365.6</v>
      </c>
      <c r="M21" s="13" t="s">
        <v>38</v>
      </c>
    </row>
    <row r="22" spans="1:13" ht="12.75">
      <c r="A22" s="14" t="s">
        <v>64</v>
      </c>
      <c r="B22" s="14" t="s">
        <v>65</v>
      </c>
      <c r="C22" s="10" t="s">
        <v>66</v>
      </c>
      <c r="D22" s="10" t="s">
        <v>36</v>
      </c>
      <c r="E22" s="13">
        <v>12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>
        <v>3920.312</v>
      </c>
      <c r="M22" s="13" t="s">
        <v>38</v>
      </c>
    </row>
    <row r="23" spans="1:13" ht="12.75">
      <c r="A23" s="14" t="s">
        <v>68</v>
      </c>
      <c r="B23" s="14" t="s">
        <v>69</v>
      </c>
      <c r="C23" s="10" t="s">
        <v>70</v>
      </c>
      <c r="D23" s="10" t="s">
        <v>36</v>
      </c>
      <c r="E23" s="13">
        <v>672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>
        <v>27.12</v>
      </c>
      <c r="M23" s="13" t="s">
        <v>38</v>
      </c>
    </row>
    <row r="25" spans="6:7" ht="12.75">
      <c r="F25" s="18" t="s">
        <v>72</v>
      </c>
      <c r="G25" s="13">
        <f>SUM(G9:G23)</f>
        <v>0</v>
      </c>
    </row>
    <row r="28" spans="2:4" ht="12.75">
      <c r="B28" s="19" t="s">
        <v>73</v>
      </c>
      <c r="D28" s="20" t="s">
        <v>74</v>
      </c>
    </row>
    <row r="30" ht="12.75">
      <c r="B30" s="21" t="s">
        <v>75</v>
      </c>
    </row>
    <row r="32" spans="2:3" ht="82.5" customHeight="1">
      <c r="B32" s="3" t="s">
        <v>76</v>
      </c>
      <c r="C32" s="3" t="s">
        <v>77</v>
      </c>
    </row>
    <row r="35" ht="12.75">
      <c r="B35" s="4" t="s">
        <v>78</v>
      </c>
    </row>
    <row r="36" ht="12.75">
      <c r="B36" s="5" t="s">
        <v>79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8:C28"/>
    <mergeCell ref="D28:M28"/>
    <mergeCell ref="B30:M30"/>
    <mergeCell ref="C32:M32"/>
    <mergeCell ref="B35:M35"/>
    <mergeCell ref="B36:M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