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'Itens'!$A$1:$L$34</definedName>
  </definedNames>
  <calcPr fullCalcOnLoad="1"/>
</workbook>
</file>

<file path=xl/sharedStrings.xml><?xml version="1.0" encoding="utf-8"?>
<sst xmlns="http://schemas.openxmlformats.org/spreadsheetml/2006/main" count="52" uniqueCount="47">
  <si>
    <t/>
  </si>
  <si>
    <t>PREFEITURA MUNICIPAL DE JANAÚBA</t>
  </si>
  <si>
    <t>PROPOSTA COMERCIAL</t>
  </si>
  <si>
    <t xml:space="preserve">Empresa/Nome: </t>
  </si>
  <si>
    <t xml:space="preserve">Endereço: </t>
  </si>
  <si>
    <t xml:space="preserve">CNPJ/CPF: </t>
  </si>
  <si>
    <t xml:space="preserve">Telefone(s): </t>
  </si>
  <si>
    <t xml:space="preserve">Nº Processo: </t>
  </si>
  <si>
    <t>188/37</t>
  </si>
  <si>
    <t xml:space="preserve">Critério de Julgamento: </t>
  </si>
  <si>
    <t>Menor Preço</t>
  </si>
  <si>
    <t xml:space="preserve">Forma de Adjudicação: </t>
  </si>
  <si>
    <t>Por Item</t>
  </si>
  <si>
    <t xml:space="preserve">Modalidade: </t>
  </si>
  <si>
    <t>Pregão Eletrônico (10.520/02)</t>
  </si>
  <si>
    <t xml:space="preserve">Data Abertura: </t>
  </si>
  <si>
    <t>21/08/2023 10:00:00</t>
  </si>
  <si>
    <t xml:space="preserve">Objeto: </t>
  </si>
  <si>
    <t>Locação de Aparelho de Respiração Mecânica BIPAP, conforme descrições do termo de referência.</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</si>
  <si>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</si>
  <si>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</si>
  <si>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</si>
  <si>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</si>
  <si>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</si>
  <si>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</si>
  <si>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</si>
  <si>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</si>
  <si>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</si>
  <si>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</si>
  <si>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</si>
  <si>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</si>
  <si>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Valor Estimado</t>
  </si>
  <si>
    <t>Part. Ampla</t>
  </si>
  <si>
    <t>208672</t>
  </si>
  <si>
    <t>0001</t>
  </si>
  <si>
    <t>Locação de Aparelho de Respiração Mecânica BIPAP: BIPAP COM UMIDIFICADOR-Sistema de ventilação invasiva tipo interna, micro processado, com indicadores numéricos de parâmetros, ajustáveis, sitema de ajuste automático ou manual do Tigger inspiratório para compensação de vazamentos, ciclagem por mecanismo de tempo e fluxo, Bivolt automárico, flexibilidade para atualizações futuras (novas modalidades e recursos), painel de leitura LCD. Que seja leve compacto e portátil, não devendo exceder 3,5kg, permitindo o uso das seguintes modalidades: Pressão controlada (PC), cilcos de mandatórios e assistidos: PSV ou BIPAP - onde se ajusta os níveis de Ipap e Epap; CPAP (pressão continua nas vias aéreas). Parâmetros ajustáveis pelo adaptador. Frequência mandatário ajustáveis pelo operador: Frequência mandatário - 0 a 30 ipm; Tempo inspiratório ajustável - 0,5 a 4 segundos; Rise time  - 100 a 600 m/seg; Pressão de IPAP - 4 A 30cm H2O; pressão de EPAP - 4 a 25 cm H2O; Pressão CPAP - 4 a 20 cm H2O; Rampa - 0 a 45 minutos; Acessórios inclusos no aluguel e insumos necessários: Circuito completo e máscara de alto fluxo. Manutenção preventiva e corretiva do equipamento sob responsabilidade da empresa prestadora do serviço de aluguel.</t>
  </si>
  <si>
    <t>Unidade</t>
  </si>
  <si>
    <t>5458</t>
  </si>
  <si>
    <t>SIM</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</si>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</sst>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8"/>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customWidth="1"/>
    <col min="12" max="13"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12.75">
      <c r="B12" s="2" t="s">
        <v>17</v>
      </c>
      <c r="C12" s="3" t="s">
        <v>18</v>
      </c>
    </row>
    <row r="13" ht="17.25" customHeight="1">
      <c r="B13" s="16" t="s">
        <v>19</v>
      </c>
    </row>
    <row r="14" spans="1:13" ht="17.25" customHeight="1">
      <c r="A14" s="9" t="s">
        <v>20</v>
      </c>
      <c r="B14" s="9" t="s">
        <v>21</v>
      </c>
      <c r="C14" s="9" t="s">
        <v>22</v>
      </c>
      <c r="D14" s="9" t="s">
        <v>23</v>
      </c>
      <c r="E14" s="9" t="s">
        <v>24</v>
      </c>
      <c r="F14" s="9" t="s">
        <v>25</v>
      </c>
      <c r="G14" s="9" t="s">
        <v>26</v>
      </c>
      <c r="H14" s="9" t="s">
        <v>27</v>
      </c>
      <c r="I14" s="9" t="s">
        <v>28</v>
      </c>
      <c r="J14" s="9" t="s">
        <v>29</v>
      </c>
      <c r="K14" s="9" t="s">
        <v>30</v>
      </c>
      <c r="L14" s="9" t="s">
        <v>31</v>
      </c>
      <c r="M14" s="9" t="s">
        <v>32</v>
      </c>
    </row>
    <row r="15" spans="1:13" ht="12.75">
      <c r="A15" s="14" t="s">
        <v>33</v>
      </c>
      <c r="B15" s="14" t="s">
        <v>34</v>
      </c>
      <c r="C15" s="10" t="s">
        <v>35</v>
      </c>
      <c r="D15" s="10" t="s">
        <v>36</v>
      </c>
      <c r="E15" s="13">
        <v>6</v>
      </c>
      <c r="F15" s="15">
        <v>0</v>
      </c>
      <c r="G15" s="13">
        <f>ROUND(SUM(E15*F15),2)</f>
      </c>
      <c r="H15" s="17" t="s">
        <v>0</v>
      </c>
      <c r="I15" s="14" t="s">
        <v>37</v>
      </c>
      <c r="J15" s="12" t="s">
        <v>0</v>
      </c>
      <c r="K15" s="13">
        <f>SUM(G15:G15)</f>
      </c>
      <c r="L15" s="13">
        <v>2387.5</v>
      </c>
      <c r="M15" s="13" t="s">
        <v>38</v>
      </c>
    </row>
    <row r="17" spans="6:7" ht="12.75">
      <c r="F17" s="18" t="s">
        <v>39</v>
      </c>
      <c r="G17" s="13">
        <f>SUM(G9:G15)</f>
      </c>
    </row>
    <row r="20" spans="2:4" ht="12.75">
      <c r="B20" s="19" t="s">
        <v>40</v>
      </c>
      <c r="D20" s="20" t="s">
        <v>41</v>
      </c>
    </row>
    <row r="22" ht="12.75">
      <c r="B22" s="21" t="s">
        <v>42</v>
      </c>
    </row>
    <row r="24" spans="2:3" ht="82.5" customHeight="1">
      <c r="B24" s="3" t="s">
        <v>43</v>
      </c>
      <c r="C24" s="3" t="s">
        <v>44</v>
      </c>
    </row>
    <row r="27" ht="12.75">
      <c r="B27" s="4" t="s">
        <v>45</v>
      </c>
    </row>
    <row r="28" ht="12.75">
      <c r="B28" s="5" t="s">
        <v>46</v>
      </c>
    </row>
  </sheetData>
  <sheetProtection password="C6B5" sheet="1" objects="1" scenarios="1"/>
  <mergeCells count="19">
    <mergeCell ref="B1:M1"/>
    <mergeCell ref="B2:M2"/>
    <mergeCell ref="C3:M3"/>
    <mergeCell ref="C4:M4"/>
    <mergeCell ref="C5:M5"/>
    <mergeCell ref="C6:M6"/>
    <mergeCell ref="C7:M7"/>
    <mergeCell ref="C8:M8"/>
    <mergeCell ref="C9:M9"/>
    <mergeCell ref="C10:M10"/>
    <mergeCell ref="C11:M11"/>
    <mergeCell ref="C12:M12"/>
    <mergeCell ref="B13:M13"/>
    <mergeCell ref="B20:C20"/>
    <mergeCell ref="D20:M20"/>
    <mergeCell ref="B22:M22"/>
    <mergeCell ref="C24:M24"/>
    <mergeCell ref="B27:M27"/>
    <mergeCell ref="B28:M28"/>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